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P:\Investor Relations\Sustainability\"/>
    </mc:Choice>
  </mc:AlternateContent>
  <xr:revisionPtr revIDLastSave="0" documentId="13_ncr:1_{FA699466-145A-4674-924A-A84D6BFFE1D7}" xr6:coauthVersionLast="44" xr6:coauthVersionMax="44" xr10:uidLastSave="{00000000-0000-0000-0000-000000000000}"/>
  <bookViews>
    <workbookView xWindow="-120" yWindow="-120" windowWidth="29040" windowHeight="15840" tabRatio="818" xr2:uid="{00000000-000D-0000-FFFF-FFFF00000000}"/>
  </bookViews>
  <sheets>
    <sheet name="About the data tables" sheetId="12" r:id="rId1"/>
    <sheet name="Incident Reporting" sheetId="1" r:id="rId2"/>
    <sheet name="Hazard Reporting" sheetId="13" r:id="rId3"/>
    <sheet name="HSE MS Audits" sheetId="25" r:id="rId4"/>
    <sheet name="Injury &amp; Malaria Stats" sheetId="9" r:id="rId5"/>
    <sheet name="GHG Summary Data &amp; Charts" sheetId="28" r:id="rId6"/>
    <sheet name="Edikan - Energy &amp; GHG" sheetId="29" r:id="rId7"/>
    <sheet name="Sissingue - Energy &amp; GHG" sheetId="30" r:id="rId8"/>
    <sheet name="Water Summary Data &amp; Charts" sheetId="31" r:id="rId9"/>
    <sheet name="Edikan Water" sheetId="32" r:id="rId10"/>
    <sheet name="Sissingue Water" sheetId="33" r:id="rId11"/>
    <sheet name="Tailings" sheetId="23" r:id="rId12"/>
    <sheet name="Waste" sheetId="24" r:id="rId13"/>
    <sheet name="Biodiversity" sheetId="26" r:id="rId14"/>
    <sheet name="Labour &amp; Taxes" sheetId="22" r:id="rId15"/>
    <sheet name="Local Purchasing" sheetId="21" r:id="rId16"/>
    <sheet name="Community Support" sheetId="20" r:id="rId17"/>
    <sheet name="Community Grievances" sheetId="3" r:id="rId18"/>
    <sheet name="Community Consultation" sheetId="19" r:id="rId19"/>
    <sheet name="Development Fund Projects" sheetId="27" r:id="rId20"/>
    <sheet name="Diversity" sheetId="14" r:id="rId21"/>
    <sheet name="Employment Type" sheetId="15" r:id="rId22"/>
    <sheet name="Localisation" sheetId="16" r:id="rId23"/>
    <sheet name="Training" sheetId="17" r:id="rId24"/>
    <sheet name="Hiring &amp; Turnover" sheetId="18" r:id="rId25"/>
  </sheet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Chantelle De La Haye</author>
  </authors>
  <commentList>
    <comment ref="F2" authorId="0" shapeId="0" xr:uid="{9630AFD4-5985-4709-9F54-ADAC16D1C787}">
      <text>
        <r>
          <rPr>
            <b/>
            <sz val="9"/>
            <color indexed="81"/>
            <rFont val="Tahoma"/>
            <family val="2"/>
          </rPr>
          <t>Chantelle De La Haye:</t>
        </r>
        <r>
          <rPr>
            <sz val="9"/>
            <color indexed="81"/>
            <rFont val="Tahoma"/>
            <family val="2"/>
          </rPr>
          <t xml:space="preserve">
Commercial Production</t>
        </r>
      </text>
    </comment>
    <comment ref="S2" authorId="0" shapeId="0" xr:uid="{E6537ABE-48E2-449E-9902-9B1A7B16494C}">
      <text>
        <r>
          <rPr>
            <b/>
            <sz val="9"/>
            <color indexed="81"/>
            <rFont val="Tahoma"/>
            <family val="2"/>
          </rPr>
          <t>Chantelle De La Haye:</t>
        </r>
        <r>
          <rPr>
            <sz val="9"/>
            <color indexed="81"/>
            <rFont val="Tahoma"/>
            <family val="2"/>
          </rPr>
          <t xml:space="preserve">
Commercial Production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Chantelle De La Haye</author>
    <author>Kewan</author>
  </authors>
  <commentList>
    <comment ref="F2" authorId="0" shapeId="0" xr:uid="{1944925D-6A79-40B6-8F95-BEE9DB0F2B3A}">
      <text>
        <r>
          <rPr>
            <b/>
            <sz val="9"/>
            <color indexed="81"/>
            <rFont val="Tahoma"/>
            <family val="2"/>
          </rPr>
          <t>Chantelle De La Haye:</t>
        </r>
        <r>
          <rPr>
            <sz val="9"/>
            <color indexed="81"/>
            <rFont val="Tahoma"/>
            <family val="2"/>
          </rPr>
          <t xml:space="preserve">
Commercial Production</t>
        </r>
      </text>
    </comment>
    <comment ref="S2" authorId="0" shapeId="0" xr:uid="{8A22F344-0F9D-4C47-BA36-8A2E98F53D4D}">
      <text>
        <r>
          <rPr>
            <b/>
            <sz val="9"/>
            <color indexed="81"/>
            <rFont val="Tahoma"/>
            <family val="2"/>
          </rPr>
          <t>Chantelle De La Haye:</t>
        </r>
        <r>
          <rPr>
            <sz val="9"/>
            <color indexed="81"/>
            <rFont val="Tahoma"/>
            <family val="2"/>
          </rPr>
          <t xml:space="preserve">
Commercial Production</t>
        </r>
      </text>
    </comment>
    <comment ref="B8" authorId="0" shapeId="0" xr:uid="{C5240C5A-AD7F-47EB-88C0-2E9D062DD011}">
      <text>
        <r>
          <rPr>
            <b/>
            <sz val="9"/>
            <color indexed="81"/>
            <rFont val="Tahoma"/>
            <family val="2"/>
          </rPr>
          <t>Chantelle De La Haye:</t>
        </r>
        <r>
          <rPr>
            <sz val="9"/>
            <color indexed="81"/>
            <rFont val="Tahoma"/>
            <family val="2"/>
          </rPr>
          <t xml:space="preserve">
Currently what is generated on site is used on site…none is returned to the grid. </t>
        </r>
      </text>
    </comment>
    <comment ref="D30" authorId="1" shapeId="0" xr:uid="{9C0268BF-D803-48FC-9027-490C6E494D16}">
      <text>
        <r>
          <rPr>
            <b/>
            <sz val="9"/>
            <color indexed="81"/>
            <rFont val="Tahoma"/>
            <family val="2"/>
          </rPr>
          <t>Kewan:</t>
        </r>
        <r>
          <rPr>
            <sz val="9"/>
            <color indexed="81"/>
            <rFont val="Tahoma"/>
            <family val="2"/>
          </rPr>
          <t xml:space="preserve">
Verified to reflect 2019-20 NGERS measurement determination.</t>
        </r>
      </text>
    </comment>
    <comment ref="D31" authorId="1" shapeId="0" xr:uid="{E2B2A37B-3293-43EA-A979-C182F3E6E491}">
      <text>
        <r>
          <rPr>
            <b/>
            <sz val="9"/>
            <color indexed="81"/>
            <rFont val="Tahoma"/>
            <family val="2"/>
          </rPr>
          <t>Kewan:</t>
        </r>
        <r>
          <rPr>
            <sz val="9"/>
            <color indexed="81"/>
            <rFont val="Tahoma"/>
            <family val="2"/>
          </rPr>
          <t xml:space="preserve">
Verified to reflect 2019-20 NGERS measurement determination.</t>
        </r>
      </text>
    </comment>
    <comment ref="D32" authorId="1" shapeId="0" xr:uid="{5DB107C3-18C7-424B-B0A6-299395ED6064}">
      <text>
        <r>
          <rPr>
            <b/>
            <sz val="9"/>
            <color indexed="81"/>
            <rFont val="Tahoma"/>
            <family val="2"/>
          </rPr>
          <t>Kewan:</t>
        </r>
        <r>
          <rPr>
            <sz val="9"/>
            <color indexed="81"/>
            <rFont val="Tahoma"/>
            <family val="2"/>
          </rPr>
          <t xml:space="preserve">
Verified to reflect 2019-20 NGERS measurement determination.</t>
        </r>
      </text>
    </comment>
    <comment ref="D33" authorId="1" shapeId="0" xr:uid="{98895489-E150-45E8-9D4A-DAD2AB4B0A07}">
      <text>
        <r>
          <rPr>
            <b/>
            <sz val="9"/>
            <color indexed="81"/>
            <rFont val="Tahoma"/>
            <family val="2"/>
          </rPr>
          <t>Kewan:</t>
        </r>
        <r>
          <rPr>
            <sz val="9"/>
            <color indexed="81"/>
            <rFont val="Tahoma"/>
            <family val="2"/>
          </rPr>
          <t xml:space="preserve">
Verified to reflect 2019-20 NGERS measurement determination.</t>
        </r>
      </text>
    </comment>
    <comment ref="D34" authorId="1" shapeId="0" xr:uid="{74C3870E-5F59-4931-8F44-BC4B99C9818D}">
      <text>
        <r>
          <rPr>
            <b/>
            <sz val="9"/>
            <color indexed="81"/>
            <rFont val="Tahoma"/>
            <family val="2"/>
          </rPr>
          <t>Kewan:</t>
        </r>
        <r>
          <rPr>
            <sz val="9"/>
            <color indexed="81"/>
            <rFont val="Tahoma"/>
            <family val="2"/>
          </rPr>
          <t xml:space="preserve">
Verified to reflect 2019-20 NGERS measurement determination.</t>
        </r>
      </text>
    </comment>
    <comment ref="D35" authorId="1" shapeId="0" xr:uid="{C2E54036-8D2A-4F15-B339-D1CB78DAE249}">
      <text>
        <r>
          <rPr>
            <b/>
            <sz val="9"/>
            <color indexed="81"/>
            <rFont val="Tahoma"/>
            <family val="2"/>
          </rPr>
          <t>Kewan:</t>
        </r>
        <r>
          <rPr>
            <sz val="9"/>
            <color indexed="81"/>
            <rFont val="Tahoma"/>
            <family val="2"/>
          </rPr>
          <t xml:space="preserve">
Verified to reflect 2019-20 NGERS measurement determination.</t>
        </r>
      </text>
    </comment>
    <comment ref="D36" authorId="1" shapeId="0" xr:uid="{5AA4B33F-2F43-4F39-B648-A899991A68BE}">
      <text>
        <r>
          <rPr>
            <b/>
            <sz val="9"/>
            <color indexed="81"/>
            <rFont val="Tahoma"/>
            <family val="2"/>
          </rPr>
          <t>Kewan:</t>
        </r>
        <r>
          <rPr>
            <sz val="9"/>
            <color indexed="81"/>
            <rFont val="Tahoma"/>
            <family val="2"/>
          </rPr>
          <t xml:space="preserve">
Verified to reflect 2019-20 NGERS measurement determination.</t>
        </r>
      </text>
    </comment>
    <comment ref="D37" authorId="1" shapeId="0" xr:uid="{0EB1A33F-90BB-4784-911D-D3257B56C7C7}">
      <text>
        <r>
          <rPr>
            <b/>
            <sz val="9"/>
            <color indexed="81"/>
            <rFont val="Tahoma"/>
            <family val="2"/>
          </rPr>
          <t>Kewan:</t>
        </r>
        <r>
          <rPr>
            <sz val="9"/>
            <color indexed="81"/>
            <rFont val="Tahoma"/>
            <family val="2"/>
          </rPr>
          <t xml:space="preserve">
Verified to reflect 2019-20 NGERS measurement determination.</t>
        </r>
      </text>
    </comment>
    <comment ref="D41" authorId="1" shapeId="0" xr:uid="{B3464CE0-D5C0-42D0-A61F-B4E79FBEEF92}">
      <text>
        <r>
          <rPr>
            <b/>
            <sz val="9"/>
            <color indexed="81"/>
            <rFont val="Tahoma"/>
            <family val="2"/>
          </rPr>
          <t>Kewan:</t>
        </r>
        <r>
          <rPr>
            <sz val="9"/>
            <color indexed="81"/>
            <rFont val="Tahoma"/>
            <family val="2"/>
          </rPr>
          <t xml:space="preserve">
Verified to reflect 2019-20 NGERS measurement determination.</t>
        </r>
      </text>
    </comment>
    <comment ref="D42" authorId="1" shapeId="0" xr:uid="{43766759-0F04-4A99-B7EF-CABFE5251E0A}">
      <text>
        <r>
          <rPr>
            <b/>
            <sz val="9"/>
            <color indexed="81"/>
            <rFont val="Tahoma"/>
            <family val="2"/>
          </rPr>
          <t>Kewan:</t>
        </r>
        <r>
          <rPr>
            <sz val="9"/>
            <color indexed="81"/>
            <rFont val="Tahoma"/>
            <family val="2"/>
          </rPr>
          <t xml:space="preserve">
Verified to reflect 2019-20 NGERS measurement determination.</t>
        </r>
      </text>
    </comment>
    <comment ref="D43" authorId="1" shapeId="0" xr:uid="{05D6FB74-D5B6-4A58-8C7F-01C2757662E5}">
      <text>
        <r>
          <rPr>
            <b/>
            <sz val="9"/>
            <color indexed="81"/>
            <rFont val="Tahoma"/>
            <family val="2"/>
          </rPr>
          <t>Kewan:</t>
        </r>
        <r>
          <rPr>
            <sz val="9"/>
            <color indexed="81"/>
            <rFont val="Tahoma"/>
            <family val="2"/>
          </rPr>
          <t xml:space="preserve">
Verified to reflect 2019-20 NGERS measurement determination.</t>
        </r>
      </text>
    </comment>
    <comment ref="D44" authorId="1" shapeId="0" xr:uid="{973DB66B-F370-407B-BAB2-2A030279E60B}">
      <text>
        <r>
          <rPr>
            <b/>
            <sz val="9"/>
            <color indexed="81"/>
            <rFont val="Tahoma"/>
            <family val="2"/>
          </rPr>
          <t>Kewan:</t>
        </r>
        <r>
          <rPr>
            <sz val="9"/>
            <color indexed="81"/>
            <rFont val="Tahoma"/>
            <family val="2"/>
          </rPr>
          <t xml:space="preserve">
Verified to reflect 2019-20 NGERS measurement determination.</t>
        </r>
      </text>
    </comment>
    <comment ref="D45" authorId="1" shapeId="0" xr:uid="{2B858799-1D7B-4C28-89E3-19FFD634B0EE}">
      <text>
        <r>
          <rPr>
            <b/>
            <sz val="9"/>
            <color indexed="81"/>
            <rFont val="Tahoma"/>
            <family val="2"/>
          </rPr>
          <t>Kewan:</t>
        </r>
        <r>
          <rPr>
            <sz val="9"/>
            <color indexed="81"/>
            <rFont val="Tahoma"/>
            <family val="2"/>
          </rPr>
          <t xml:space="preserve">
Verified to reflect 2019-20 NGERS measurement determination.</t>
        </r>
      </text>
    </comment>
    <comment ref="D46" authorId="1" shapeId="0" xr:uid="{4D3AE7FA-5E59-4025-9E63-900EEEEECE89}">
      <text>
        <r>
          <rPr>
            <b/>
            <sz val="9"/>
            <color indexed="81"/>
            <rFont val="Tahoma"/>
            <family val="2"/>
          </rPr>
          <t>Kewan:</t>
        </r>
        <r>
          <rPr>
            <sz val="9"/>
            <color indexed="81"/>
            <rFont val="Tahoma"/>
            <family val="2"/>
          </rPr>
          <t xml:space="preserve">
Verified to reflect 2019-20 NGERS measurement determination.</t>
        </r>
      </text>
    </comment>
    <comment ref="D47" authorId="1" shapeId="0" xr:uid="{4AE6DE0B-32F6-4EC2-BF25-B5E29CABBEFB}">
      <text>
        <r>
          <rPr>
            <b/>
            <sz val="9"/>
            <color indexed="81"/>
            <rFont val="Tahoma"/>
            <family val="2"/>
          </rPr>
          <t>Kewan:</t>
        </r>
        <r>
          <rPr>
            <sz val="9"/>
            <color indexed="81"/>
            <rFont val="Tahoma"/>
            <family val="2"/>
          </rPr>
          <t xml:space="preserve">
Verified to reflect 2019-20 NGERS measurement determination.</t>
        </r>
      </text>
    </comment>
    <comment ref="D48" authorId="1" shapeId="0" xr:uid="{24819FA0-5C9D-43DF-80DE-311C9F3B2F8D}">
      <text>
        <r>
          <rPr>
            <b/>
            <sz val="9"/>
            <color indexed="81"/>
            <rFont val="Tahoma"/>
            <family val="2"/>
          </rPr>
          <t>Kewan:</t>
        </r>
        <r>
          <rPr>
            <sz val="9"/>
            <color indexed="81"/>
            <rFont val="Tahoma"/>
            <family val="2"/>
          </rPr>
          <t xml:space="preserve">
Verified to reflect 2019-20 NGERS measurement determination.</t>
        </r>
      </text>
    </comment>
    <comment ref="D52" authorId="1" shapeId="0" xr:uid="{80CD1902-2460-4429-809B-78F9CBDA336A}">
      <text>
        <r>
          <rPr>
            <b/>
            <sz val="9"/>
            <color indexed="81"/>
            <rFont val="Tahoma"/>
            <family val="2"/>
          </rPr>
          <t>Kewan:</t>
        </r>
        <r>
          <rPr>
            <sz val="9"/>
            <color indexed="81"/>
            <rFont val="Tahoma"/>
            <family val="2"/>
          </rPr>
          <t xml:space="preserve">
Verified to reflect 2019-20 NGERS measurement determination.</t>
        </r>
      </text>
    </comment>
    <comment ref="D53" authorId="1" shapeId="0" xr:uid="{3389E302-999F-40F4-A5C8-24A9AC659125}">
      <text>
        <r>
          <rPr>
            <b/>
            <sz val="9"/>
            <color indexed="81"/>
            <rFont val="Tahoma"/>
            <family val="2"/>
          </rPr>
          <t>Kewan:</t>
        </r>
        <r>
          <rPr>
            <sz val="9"/>
            <color indexed="81"/>
            <rFont val="Tahoma"/>
            <family val="2"/>
          </rPr>
          <t xml:space="preserve">
Verified to reflect 2019-20 NGERS measurement determination.</t>
        </r>
      </text>
    </comment>
    <comment ref="D54" authorId="1" shapeId="0" xr:uid="{C029A2C2-7EE9-4357-AC8E-CC8FBDE922A8}">
      <text>
        <r>
          <rPr>
            <b/>
            <sz val="9"/>
            <color indexed="81"/>
            <rFont val="Tahoma"/>
            <family val="2"/>
          </rPr>
          <t>Kewan:</t>
        </r>
        <r>
          <rPr>
            <sz val="9"/>
            <color indexed="81"/>
            <rFont val="Tahoma"/>
            <family val="2"/>
          </rPr>
          <t xml:space="preserve">
Verified to reflect 2019-20 NGERS measurement determination.</t>
        </r>
      </text>
    </comment>
    <comment ref="D55" authorId="1" shapeId="0" xr:uid="{7ACDE57C-DC1C-4552-97A8-A424255A69DD}">
      <text>
        <r>
          <rPr>
            <b/>
            <sz val="9"/>
            <color indexed="81"/>
            <rFont val="Tahoma"/>
            <family val="2"/>
          </rPr>
          <t>Kewan:</t>
        </r>
        <r>
          <rPr>
            <sz val="9"/>
            <color indexed="81"/>
            <rFont val="Tahoma"/>
            <family val="2"/>
          </rPr>
          <t xml:space="preserve">
Verified to reflect 2019-20 NGERS measurement determination.</t>
        </r>
      </text>
    </comment>
    <comment ref="D56" authorId="1" shapeId="0" xr:uid="{927C1D4F-82BC-461D-B40D-7088AFC6B78A}">
      <text>
        <r>
          <rPr>
            <b/>
            <sz val="9"/>
            <color indexed="81"/>
            <rFont val="Tahoma"/>
            <family val="2"/>
          </rPr>
          <t>Kewan:</t>
        </r>
        <r>
          <rPr>
            <sz val="9"/>
            <color indexed="81"/>
            <rFont val="Tahoma"/>
            <family val="2"/>
          </rPr>
          <t xml:space="preserve">
Verified to reflect 2019-20 NGERS measurement determination.</t>
        </r>
      </text>
    </comment>
    <comment ref="D57" authorId="1" shapeId="0" xr:uid="{AB3F4816-09F2-46D1-A2B0-1D9B76D74A14}">
      <text>
        <r>
          <rPr>
            <b/>
            <sz val="9"/>
            <color indexed="81"/>
            <rFont val="Tahoma"/>
            <family val="2"/>
          </rPr>
          <t>Kewan:</t>
        </r>
        <r>
          <rPr>
            <sz val="9"/>
            <color indexed="81"/>
            <rFont val="Tahoma"/>
            <family val="2"/>
          </rPr>
          <t xml:space="preserve">
Verified to reflect 2019-20 NGERS measurement determination.</t>
        </r>
      </text>
    </comment>
    <comment ref="D58" authorId="1" shapeId="0" xr:uid="{C3E8ED9F-9E59-4409-A726-BAB3B0529B32}">
      <text>
        <r>
          <rPr>
            <b/>
            <sz val="9"/>
            <color indexed="81"/>
            <rFont val="Tahoma"/>
            <family val="2"/>
          </rPr>
          <t>Kewan:</t>
        </r>
        <r>
          <rPr>
            <sz val="9"/>
            <color indexed="81"/>
            <rFont val="Tahoma"/>
            <family val="2"/>
          </rPr>
          <t xml:space="preserve">
Verified to reflect 2019-20 NGERS measurement determination.</t>
        </r>
      </text>
    </comment>
    <comment ref="D59" authorId="1" shapeId="0" xr:uid="{56C3AAB0-60C2-4487-9883-9E99585570E7}">
      <text>
        <r>
          <rPr>
            <b/>
            <sz val="9"/>
            <color indexed="81"/>
            <rFont val="Tahoma"/>
            <family val="2"/>
          </rPr>
          <t>Kewan:</t>
        </r>
        <r>
          <rPr>
            <sz val="9"/>
            <color indexed="81"/>
            <rFont val="Tahoma"/>
            <family val="2"/>
          </rPr>
          <t xml:space="preserve">
Verified to reflect 2019-20 NGERS measurement determination.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Chantelle De La Haye</author>
    <author>Phanuel Sackey</author>
  </authors>
  <commentList>
    <comment ref="G1" authorId="0" shapeId="0" xr:uid="{810BBB88-A9E1-46D0-A6D2-B4E81E03048E}">
      <text>
        <r>
          <rPr>
            <b/>
            <sz val="9"/>
            <color indexed="81"/>
            <rFont val="Tahoma"/>
            <family val="2"/>
          </rPr>
          <t>Chantelle De La Haye:</t>
        </r>
        <r>
          <rPr>
            <sz val="9"/>
            <color indexed="81"/>
            <rFont val="Tahoma"/>
            <family val="2"/>
          </rPr>
          <t xml:space="preserve">
Commercial Production</t>
        </r>
      </text>
    </comment>
    <comment ref="T1" authorId="0" shapeId="0" xr:uid="{E8ED91D1-D6B5-44AA-9F6A-1EDD7B00BE42}">
      <text>
        <r>
          <rPr>
            <b/>
            <sz val="9"/>
            <color indexed="81"/>
            <rFont val="Tahoma"/>
            <family val="2"/>
          </rPr>
          <t>Chantelle De La Haye:</t>
        </r>
        <r>
          <rPr>
            <sz val="9"/>
            <color indexed="81"/>
            <rFont val="Tahoma"/>
            <family val="2"/>
          </rPr>
          <t xml:space="preserve">
Commercial Production</t>
        </r>
      </text>
    </comment>
    <comment ref="X8" authorId="0" shapeId="0" xr:uid="{617E5BB0-40F3-47A0-9202-FB07C598E29C}">
      <text>
        <r>
          <rPr>
            <b/>
            <sz val="9"/>
            <color indexed="81"/>
            <rFont val="Tahoma"/>
            <family val="2"/>
          </rPr>
          <t>Chantelle De La Haye:</t>
        </r>
        <r>
          <rPr>
            <sz val="9"/>
            <color indexed="81"/>
            <rFont val="Tahoma"/>
            <family val="2"/>
          </rPr>
          <t xml:space="preserve">
Data received 2018-2019 Annual Sustainability Report - please check! </t>
        </r>
      </text>
    </comment>
    <comment ref="AE8" authorId="0" shapeId="0" xr:uid="{924CCFAC-A1C2-4DC5-8718-01EAA49AC385}">
      <text>
        <r>
          <rPr>
            <b/>
            <sz val="9"/>
            <color indexed="81"/>
            <rFont val="Tahoma"/>
            <family val="2"/>
          </rPr>
          <t>Chantelle De La Haye:</t>
        </r>
        <r>
          <rPr>
            <sz val="9"/>
            <color indexed="81"/>
            <rFont val="Tahoma"/>
            <family val="2"/>
          </rPr>
          <t xml:space="preserve">
Data received 2018-2019 Annual Sustainability Report - please check! </t>
        </r>
      </text>
    </comment>
    <comment ref="X9" authorId="0" shapeId="0" xr:uid="{5563F32E-680F-4D8A-A569-78E81815CAE1}">
      <text>
        <r>
          <rPr>
            <b/>
            <sz val="9"/>
            <color indexed="81"/>
            <rFont val="Tahoma"/>
            <family val="2"/>
          </rPr>
          <t>Chantelle De La Haye:</t>
        </r>
        <r>
          <rPr>
            <sz val="9"/>
            <color indexed="81"/>
            <rFont val="Tahoma"/>
            <family val="2"/>
          </rPr>
          <t xml:space="preserve">
Data received 2018-2019 Annual Sustainability Report - please check! </t>
        </r>
      </text>
    </comment>
    <comment ref="AE9" authorId="0" shapeId="0" xr:uid="{3E75851A-5032-46D9-B681-2F5916A04030}">
      <text>
        <r>
          <rPr>
            <b/>
            <sz val="9"/>
            <color indexed="81"/>
            <rFont val="Tahoma"/>
            <family val="2"/>
          </rPr>
          <t>Chantelle De La Haye:</t>
        </r>
        <r>
          <rPr>
            <sz val="9"/>
            <color indexed="81"/>
            <rFont val="Tahoma"/>
            <family val="2"/>
          </rPr>
          <t xml:space="preserve">
Data received 2018-2019 Annual Sustainability Report - please check! </t>
        </r>
      </text>
    </comment>
    <comment ref="AO18" authorId="1" shapeId="0" xr:uid="{F03E5A57-3EA3-4105-A279-A01409248179}">
      <text>
        <r>
          <rPr>
            <b/>
            <sz val="9"/>
            <color indexed="81"/>
            <rFont val="Tahoma"/>
            <family val="2"/>
          </rPr>
          <t>Phanuel Sackey:</t>
        </r>
        <r>
          <rPr>
            <sz val="9"/>
            <color indexed="81"/>
            <rFont val="Tahoma"/>
            <family val="2"/>
          </rPr>
          <t xml:space="preserve">
Flowmeter was defective earlier. Data captured after repairs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Chantelle De La Haye</author>
  </authors>
  <commentList>
    <comment ref="G2" authorId="0" shapeId="0" xr:uid="{35B0FC06-B3B8-473C-9BFE-11285923A456}">
      <text>
        <r>
          <rPr>
            <b/>
            <sz val="9"/>
            <color indexed="81"/>
            <rFont val="Tahoma"/>
            <family val="2"/>
          </rPr>
          <t>Chantelle De La Haye:</t>
        </r>
        <r>
          <rPr>
            <sz val="9"/>
            <color indexed="81"/>
            <rFont val="Tahoma"/>
            <family val="2"/>
          </rPr>
          <t xml:space="preserve">
Commercial Production</t>
        </r>
      </text>
    </comment>
  </commentList>
</comments>
</file>

<file path=xl/sharedStrings.xml><?xml version="1.0" encoding="utf-8"?>
<sst xmlns="http://schemas.openxmlformats.org/spreadsheetml/2006/main" count="1867" uniqueCount="446">
  <si>
    <t>Incident Category</t>
  </si>
  <si>
    <t>Injury</t>
  </si>
  <si>
    <t>Fire</t>
  </si>
  <si>
    <t>Near Miss</t>
  </si>
  <si>
    <t>Equipment Damage</t>
  </si>
  <si>
    <t>Production Loss</t>
  </si>
  <si>
    <t>Environmental Issues</t>
  </si>
  <si>
    <t>Rock Fall</t>
  </si>
  <si>
    <t>Procedure Breach</t>
  </si>
  <si>
    <t>TOTALS</t>
  </si>
  <si>
    <t>Community</t>
  </si>
  <si>
    <t>Uncontrolled Area Events</t>
  </si>
  <si>
    <t>Edikan</t>
  </si>
  <si>
    <t>Sissingue</t>
  </si>
  <si>
    <t>Resettlement Issues</t>
  </si>
  <si>
    <t>Other General</t>
  </si>
  <si>
    <t>Yaoure</t>
  </si>
  <si>
    <t>Sissingué</t>
  </si>
  <si>
    <t>Yaouré</t>
  </si>
  <si>
    <t>Compliance Breach</t>
  </si>
  <si>
    <t>Crop &amp; Land Compensation</t>
  </si>
  <si>
    <t>Local Employment &amp; Training</t>
  </si>
  <si>
    <t>Building Cracks &amp; Blast Damage</t>
  </si>
  <si>
    <t>LTIFR</t>
  </si>
  <si>
    <t>Malaria</t>
  </si>
  <si>
    <t>Man Hours Worked</t>
  </si>
  <si>
    <t>TRIFR</t>
  </si>
  <si>
    <t>Month</t>
  </si>
  <si>
    <t>Explo</t>
  </si>
  <si>
    <t>Exploration</t>
  </si>
  <si>
    <t>Road Condition</t>
  </si>
  <si>
    <t>EDIKAN</t>
  </si>
  <si>
    <t>SISSINGUE</t>
  </si>
  <si>
    <t>YAOURE</t>
  </si>
  <si>
    <t>n/a</t>
  </si>
  <si>
    <t>Chemical Spill</t>
  </si>
  <si>
    <t>Blast Exceedance</t>
  </si>
  <si>
    <t>Fauna</t>
  </si>
  <si>
    <t>Health</t>
  </si>
  <si>
    <t>Hydrocarbon</t>
  </si>
  <si>
    <t>Noise or Vibration</t>
  </si>
  <si>
    <t>Waste Management</t>
  </si>
  <si>
    <t xml:space="preserve">Land Clearing </t>
  </si>
  <si>
    <t>Hazards</t>
  </si>
  <si>
    <t>Perseus Services</t>
  </si>
  <si>
    <t>Corporate</t>
  </si>
  <si>
    <t>Total</t>
  </si>
  <si>
    <t>Board Level</t>
  </si>
  <si>
    <t>female</t>
  </si>
  <si>
    <t>male</t>
  </si>
  <si>
    <t>Management Level</t>
  </si>
  <si>
    <t>Senior Level</t>
  </si>
  <si>
    <t>Junior Level</t>
  </si>
  <si>
    <t>*Permanent employees only</t>
  </si>
  <si>
    <t>under 30</t>
  </si>
  <si>
    <t>30-50</t>
  </si>
  <si>
    <t>over 50</t>
  </si>
  <si>
    <t>Employment Type</t>
  </si>
  <si>
    <t>Employment Type (in %)</t>
  </si>
  <si>
    <t>Permanent</t>
  </si>
  <si>
    <t xml:space="preserve">   femal</t>
  </si>
  <si>
    <t xml:space="preserve">   male</t>
  </si>
  <si>
    <t>Fixed-term</t>
  </si>
  <si>
    <t>Interns</t>
  </si>
  <si>
    <t>Expatriates</t>
  </si>
  <si>
    <t>Contractors</t>
  </si>
  <si>
    <t>-</t>
  </si>
  <si>
    <t>* Snapshot in Dec 19, not full year 2019!</t>
  </si>
  <si>
    <t>* Snapshot in Dec 18, not full year 2018!</t>
  </si>
  <si>
    <t>* Snapshot in Dec 17, not full year 2017!</t>
  </si>
  <si>
    <t>PERSEUS SERVICES</t>
  </si>
  <si>
    <t>CORPORATE</t>
  </si>
  <si>
    <t>National</t>
  </si>
  <si>
    <t>Local National</t>
  </si>
  <si>
    <t>TOTAL</t>
  </si>
  <si>
    <t>Localisation</t>
  </si>
  <si>
    <t>Localisation (in %)</t>
  </si>
  <si>
    <t>*only employees, no contractors</t>
  </si>
  <si>
    <t>Training</t>
  </si>
  <si>
    <t>To calculate training breakdown per employee:</t>
  </si>
  <si>
    <t>no of employees</t>
  </si>
  <si>
    <t>Hires &amp; Turnover</t>
  </si>
  <si>
    <t>Hires</t>
  </si>
  <si>
    <t>* Excluding casuals</t>
  </si>
  <si>
    <t>Recruitment (not including casuals)</t>
  </si>
  <si>
    <t>Terminations (not incl casuals)</t>
  </si>
  <si>
    <t>Australia</t>
  </si>
  <si>
    <t>Ghana</t>
  </si>
  <si>
    <t>PMCI</t>
  </si>
  <si>
    <t>total</t>
  </si>
  <si>
    <t>PML</t>
  </si>
  <si>
    <t>excluding casuals</t>
  </si>
  <si>
    <t>Ghana (excl. Sungold)</t>
  </si>
  <si>
    <t>Ghana (exc. Sungold)</t>
  </si>
  <si>
    <t>Turnover Rate (in %)</t>
  </si>
  <si>
    <t>*Only data for PS for 2017, therefore here not included.</t>
  </si>
  <si>
    <t>%</t>
  </si>
  <si>
    <t>Local Community</t>
  </si>
  <si>
    <t>Casual</t>
  </si>
  <si>
    <t>Water Management</t>
  </si>
  <si>
    <t>Theft</t>
  </si>
  <si>
    <t>Assault</t>
  </si>
  <si>
    <t>Civil Unrest</t>
  </si>
  <si>
    <t>Wilful Damage</t>
  </si>
  <si>
    <t>VPSHR Breach</t>
  </si>
  <si>
    <t>Other</t>
  </si>
  <si>
    <t>Illegal Miners/Incursion</t>
  </si>
  <si>
    <t>PERSEUS TOTAL</t>
  </si>
  <si>
    <t xml:space="preserve">Structure Compensation </t>
  </si>
  <si>
    <t>Community Meetings</t>
  </si>
  <si>
    <t>Royalties Government</t>
  </si>
  <si>
    <t>Royalties Other</t>
  </si>
  <si>
    <t>Other Taxes and Duties</t>
  </si>
  <si>
    <t>30% Objection</t>
  </si>
  <si>
    <t>Local Purchases</t>
  </si>
  <si>
    <t>Biodiversity Studies</t>
  </si>
  <si>
    <t>Scrap Metal Recycled (tonnes)</t>
  </si>
  <si>
    <t>Tailings Produced (tonnes)</t>
  </si>
  <si>
    <t>`</t>
  </si>
  <si>
    <t>12 Villages impactés</t>
  </si>
  <si>
    <t>Tengrela</t>
  </si>
  <si>
    <t xml:space="preserve">Sissingué health clinic </t>
  </si>
  <si>
    <t>Ziékoundougou</t>
  </si>
  <si>
    <t>Zanikan</t>
  </si>
  <si>
    <t>M'basso kadilé</t>
  </si>
  <si>
    <t>Tialaka</t>
  </si>
  <si>
    <t>Doubasso</t>
  </si>
  <si>
    <t>Papara</t>
  </si>
  <si>
    <t>Basso Nafana</t>
  </si>
  <si>
    <t>Tiongoli</t>
  </si>
  <si>
    <t>Ziékoundougou/Doubasso</t>
  </si>
  <si>
    <t>12 Villages</t>
  </si>
  <si>
    <t>Kanakono</t>
  </si>
  <si>
    <t>Gbeni</t>
  </si>
  <si>
    <t xml:space="preserve">Project Type </t>
  </si>
  <si>
    <t>Construction of Health Centre</t>
  </si>
  <si>
    <t xml:space="preserve">Gyaman </t>
  </si>
  <si>
    <t>Construction of Kitchen for Ayanfuri Senior High School</t>
  </si>
  <si>
    <t xml:space="preserve">Ayanfuri </t>
  </si>
  <si>
    <t xml:space="preserve">Construction of U-drain and culvert </t>
  </si>
  <si>
    <t xml:space="preserve">Abenabena  </t>
  </si>
  <si>
    <t xml:space="preserve">Scholarship for 85 tertiary students </t>
  </si>
  <si>
    <t xml:space="preserve">4 communities </t>
  </si>
  <si>
    <t>Construction of Community Centre</t>
  </si>
  <si>
    <t>Abenabena</t>
  </si>
  <si>
    <t xml:space="preserve">Construction of Six Unit Classroom block plus dual desks </t>
  </si>
  <si>
    <t> Ayanfuri</t>
  </si>
  <si>
    <t xml:space="preserve">Water Expansion Project </t>
  </si>
  <si>
    <t xml:space="preserve">Fobinso </t>
  </si>
  <si>
    <t xml:space="preserve">Genset for Health Centre </t>
  </si>
  <si>
    <t xml:space="preserve">Construction of Community Centre </t>
  </si>
  <si>
    <t xml:space="preserve">Nkonya </t>
  </si>
  <si>
    <t xml:space="preserve">Purchase of 350 folding and banquet chairs for Abenabena Community Centre </t>
  </si>
  <si>
    <t xml:space="preserve">Purchase of land for future projects </t>
  </si>
  <si>
    <t xml:space="preserve">Supply of building materials  </t>
  </si>
  <si>
    <t xml:space="preserve">Exploration communities  </t>
  </si>
  <si>
    <t xml:space="preserve">Administrative cost </t>
  </si>
  <si>
    <t xml:space="preserve">Board meetings, SDCs allowance etc </t>
  </si>
  <si>
    <t>HSE Management System Score (%)</t>
  </si>
  <si>
    <t>Units</t>
  </si>
  <si>
    <t>COMBINED</t>
  </si>
  <si>
    <t>Production Data</t>
  </si>
  <si>
    <t>Material Mined</t>
  </si>
  <si>
    <t>t</t>
  </si>
  <si>
    <t>Material Milled</t>
  </si>
  <si>
    <t>Gold Produced</t>
  </si>
  <si>
    <t>oz</t>
  </si>
  <si>
    <t>Raw Data</t>
  </si>
  <si>
    <t>Grid Electricity</t>
  </si>
  <si>
    <t>MWh</t>
  </si>
  <si>
    <t>Diesel Consumption</t>
  </si>
  <si>
    <t>kL</t>
  </si>
  <si>
    <t>LPG</t>
  </si>
  <si>
    <t>Energy</t>
  </si>
  <si>
    <t>GJ</t>
  </si>
  <si>
    <t>GHG Emissions</t>
  </si>
  <si>
    <r>
      <t>t CO</t>
    </r>
    <r>
      <rPr>
        <vertAlign val="subscript"/>
        <sz val="11"/>
        <color theme="1"/>
        <rFont val="Calibri"/>
        <family val="2"/>
        <scheme val="minor"/>
      </rPr>
      <t>2</t>
    </r>
    <r>
      <rPr>
        <sz val="11"/>
        <color theme="1"/>
        <rFont val="Calibri"/>
        <family val="2"/>
        <scheme val="minor"/>
      </rPr>
      <t>-e</t>
    </r>
  </si>
  <si>
    <r>
      <t>t CO</t>
    </r>
    <r>
      <rPr>
        <b/>
        <vertAlign val="subscript"/>
        <sz val="11"/>
        <color theme="1"/>
        <rFont val="Calibri"/>
        <family val="2"/>
        <scheme val="minor"/>
      </rPr>
      <t>2</t>
    </r>
    <r>
      <rPr>
        <b/>
        <sz val="11"/>
        <color theme="1"/>
        <rFont val="Calibri"/>
        <family val="2"/>
        <scheme val="minor"/>
      </rPr>
      <t>-e</t>
    </r>
  </si>
  <si>
    <t>Energy Efficiency</t>
  </si>
  <si>
    <t>Energy per Material Mined</t>
  </si>
  <si>
    <t>MJ/t</t>
  </si>
  <si>
    <t>Energy per Material Milled</t>
  </si>
  <si>
    <t>Energy per Gold Produced</t>
  </si>
  <si>
    <t>GJ/oz</t>
  </si>
  <si>
    <t>Emissions Intensity</t>
  </si>
  <si>
    <t>Emissions per Material Mined</t>
  </si>
  <si>
    <r>
      <t>kg CO</t>
    </r>
    <r>
      <rPr>
        <vertAlign val="subscript"/>
        <sz val="11"/>
        <color theme="1"/>
        <rFont val="Calibri"/>
        <family val="2"/>
        <scheme val="minor"/>
      </rPr>
      <t>2</t>
    </r>
    <r>
      <rPr>
        <sz val="11"/>
        <color theme="1"/>
        <rFont val="Calibri"/>
        <family val="2"/>
        <scheme val="minor"/>
      </rPr>
      <t>-e/t</t>
    </r>
  </si>
  <si>
    <t>Emissions per Material Milled</t>
  </si>
  <si>
    <t>Emissions per Gold Produced</t>
  </si>
  <si>
    <r>
      <t>kg CO</t>
    </r>
    <r>
      <rPr>
        <vertAlign val="subscript"/>
        <sz val="11"/>
        <color theme="1"/>
        <rFont val="Calibri"/>
        <family val="2"/>
        <scheme val="minor"/>
      </rPr>
      <t>2</t>
    </r>
    <r>
      <rPr>
        <sz val="11"/>
        <color theme="1"/>
        <rFont val="Calibri"/>
        <family val="2"/>
        <scheme val="minor"/>
      </rPr>
      <t>-e/oz</t>
    </r>
  </si>
  <si>
    <t>Energy Data</t>
  </si>
  <si>
    <t>Ore Mined</t>
  </si>
  <si>
    <t>tonnes</t>
  </si>
  <si>
    <t>Waste Mined</t>
  </si>
  <si>
    <t>Tonnes Milled</t>
  </si>
  <si>
    <t>Gold produced</t>
  </si>
  <si>
    <t>Electricity Consumed (kWh):</t>
  </si>
  <si>
    <t>Grid Supply*</t>
  </si>
  <si>
    <t>kWh</t>
  </si>
  <si>
    <t>Site-generated</t>
  </si>
  <si>
    <t>Electricity Generated on Site</t>
  </si>
  <si>
    <t>Diesel Used for Generating Electricity</t>
  </si>
  <si>
    <t>L</t>
  </si>
  <si>
    <t>Diesel - Mobile and non-elect gen equipment</t>
  </si>
  <si>
    <t>Total Diesel Delivered to Site *#</t>
  </si>
  <si>
    <t>Liquid Petroleum Gas Delivered to Site (LPG) *#</t>
  </si>
  <si>
    <t>Gasoline/Petrol Delivered to Site *#</t>
  </si>
  <si>
    <t>Energy Use in GJ</t>
  </si>
  <si>
    <t>Factor</t>
  </si>
  <si>
    <t>Electricity</t>
  </si>
  <si>
    <t>GJ/MWh</t>
  </si>
  <si>
    <t>Diesel (Elect Gen)</t>
  </si>
  <si>
    <t>GJ/kL</t>
  </si>
  <si>
    <t>Diesel (Mobile/non-elect generation)</t>
  </si>
  <si>
    <t>Natural Gas (Elect Gen)</t>
  </si>
  <si>
    <t>GJ/GJ</t>
  </si>
  <si>
    <t>Natural Gas (Other Stationary)</t>
  </si>
  <si>
    <t>Petrol (Stationary)</t>
  </si>
  <si>
    <t>GJ/Litre</t>
  </si>
  <si>
    <t>Petrol (mobile)</t>
  </si>
  <si>
    <t>LPG (Stationary)</t>
  </si>
  <si>
    <t>LPG (Mobile)</t>
  </si>
  <si>
    <t>Total Energy</t>
  </si>
  <si>
    <t>Diesel (Stationary)</t>
  </si>
  <si>
    <t>Tonne CO2e/GJ</t>
  </si>
  <si>
    <t>Diesel (Mobile)</t>
  </si>
  <si>
    <t>Natural Gas</t>
  </si>
  <si>
    <t>Fuel Oil (Stationary)</t>
  </si>
  <si>
    <r>
      <t>Scope 2 CO</t>
    </r>
    <r>
      <rPr>
        <b/>
        <vertAlign val="subscript"/>
        <sz val="10"/>
        <rFont val="Arial"/>
        <family val="2"/>
      </rPr>
      <t>2</t>
    </r>
    <r>
      <rPr>
        <b/>
        <sz val="10"/>
        <rFont val="Arial"/>
        <family val="2"/>
      </rPr>
      <t>-e Emission Factors</t>
    </r>
  </si>
  <si>
    <t>Tonne CO2e/MWh</t>
  </si>
  <si>
    <r>
      <t>Scope 1 CO</t>
    </r>
    <r>
      <rPr>
        <b/>
        <vertAlign val="subscript"/>
        <sz val="10"/>
        <rFont val="Arial"/>
        <family val="2"/>
      </rPr>
      <t>2</t>
    </r>
    <r>
      <rPr>
        <b/>
        <sz val="10"/>
        <rFont val="Arial"/>
        <family val="2"/>
      </rPr>
      <t xml:space="preserve"> Emissions (CO2-e)</t>
    </r>
  </si>
  <si>
    <t>Tonne</t>
  </si>
  <si>
    <t>Petrol (Mobile)</t>
  </si>
  <si>
    <t>Total Scope 1 CO2 Emissions</t>
  </si>
  <si>
    <t>Scope 1 CH4 Emissions (CO2-e)</t>
  </si>
  <si>
    <t>Fuel Oil (Elect Gen)</t>
  </si>
  <si>
    <t>Total Scope 1 CH4 Emissions</t>
  </si>
  <si>
    <t>Tonne (CO2-e)</t>
  </si>
  <si>
    <t>Scope 1 N2O Emissions (CO2-e)</t>
  </si>
  <si>
    <t>Total Scope 1 N2O Emissions</t>
  </si>
  <si>
    <r>
      <t>Total Scope 1</t>
    </r>
    <r>
      <rPr>
        <b/>
        <sz val="10"/>
        <rFont val="Arial"/>
        <family val="2"/>
      </rPr>
      <t xml:space="preserve"> Emissions (CO2-e)</t>
    </r>
  </si>
  <si>
    <r>
      <t>Scope 2 CO</t>
    </r>
    <r>
      <rPr>
        <b/>
        <vertAlign val="subscript"/>
        <sz val="10"/>
        <rFont val="Arial"/>
        <family val="2"/>
      </rPr>
      <t>2</t>
    </r>
    <r>
      <rPr>
        <b/>
        <sz val="10"/>
        <rFont val="Arial"/>
        <family val="2"/>
      </rPr>
      <t>-e Emissions</t>
    </r>
  </si>
  <si>
    <t>Total Scope 1 and 2 Emissions (CO2-e)</t>
  </si>
  <si>
    <t>Total Emissions</t>
  </si>
  <si>
    <t>Indices (per Ore Milled)</t>
  </si>
  <si>
    <t>MJ/Tonne</t>
  </si>
  <si>
    <t>Total CO2e</t>
  </si>
  <si>
    <t>Kilogram/Tonne</t>
  </si>
  <si>
    <t>Indices (per Material Mined)</t>
  </si>
  <si>
    <t>Indices (per Ounce Produced)</t>
  </si>
  <si>
    <t>Kilogram CO2-e/oz</t>
  </si>
  <si>
    <t>Combined</t>
  </si>
  <si>
    <t>Edikan
2017</t>
  </si>
  <si>
    <t>Edikan
2018</t>
  </si>
  <si>
    <t>Edikan
2019</t>
  </si>
  <si>
    <t>Sissingue
2017</t>
  </si>
  <si>
    <t>Sissingue
2018</t>
  </si>
  <si>
    <t>Sissingue
2019</t>
  </si>
  <si>
    <t>Water Withdrawal</t>
  </si>
  <si>
    <t>Groundwater withdrawn</t>
  </si>
  <si>
    <t>Surface water withdrawn</t>
  </si>
  <si>
    <t>Rainwater collected and stored</t>
  </si>
  <si>
    <t>Total Withdrawal</t>
  </si>
  <si>
    <t>Re-Used Water</t>
  </si>
  <si>
    <t>% Reused</t>
  </si>
  <si>
    <t>Discharged Water</t>
  </si>
  <si>
    <t>Ore Mined (t)</t>
  </si>
  <si>
    <t>Waste Mined (t)</t>
  </si>
  <si>
    <t>Water Data (m3)</t>
  </si>
  <si>
    <t>FTSF Return Water to plant</t>
  </si>
  <si>
    <t>Reuse</t>
  </si>
  <si>
    <t>m3</t>
  </si>
  <si>
    <t>CTSF Return Water to plant</t>
  </si>
  <si>
    <t>Abnabna Pit</t>
  </si>
  <si>
    <t>Not material, but assume this is abstraction (pit dewatering)</t>
  </si>
  <si>
    <t>Fobinso Pit (Reuse at Lilly Pond /AG -Pit)</t>
  </si>
  <si>
    <t>Pumped to storage for use in process plant. Regard as abstraction.</t>
  </si>
  <si>
    <t>Asuafo Water Pond</t>
  </si>
  <si>
    <t>Regarded as withdawn from collected rainwater.
Road through drainage channel.  Pumped for process plant - rainfall water.</t>
  </si>
  <si>
    <t>Fetish Pit( Reuse/Into Chirawewa South for Storage)</t>
  </si>
  <si>
    <t>Abstraction of predominantly groundwater - pit dewatering</t>
  </si>
  <si>
    <t>Chirawewa North Pit (Re-use)</t>
  </si>
  <si>
    <t>Chirawewa South Pit (Re-use)</t>
  </si>
  <si>
    <t>Esuajah North Pit (Re-use)</t>
  </si>
  <si>
    <t xml:space="preserve">Bokitsi Pit </t>
  </si>
  <si>
    <t>Abstraction of predominantly groundwater - pit dewatering and then used in process.</t>
  </si>
  <si>
    <t>Camp Boreholes</t>
  </si>
  <si>
    <t>Groundwater abstraction</t>
  </si>
  <si>
    <t>Plant Site Boreholes</t>
  </si>
  <si>
    <t>Discharge</t>
  </si>
  <si>
    <t>Fobinso Pit to Environment</t>
  </si>
  <si>
    <t>Pit dewatering and then discharged</t>
  </si>
  <si>
    <t>This is abstracted (groundwater via mine dewatering) and discharged to environment.</t>
  </si>
  <si>
    <t>Esuajah North Pit to Environment</t>
  </si>
  <si>
    <t>Chirawewa North Pit to Environment</t>
  </si>
  <si>
    <t>Water Abstraction</t>
  </si>
  <si>
    <t>TSF DECANT WATER (to Process Water Ponds)</t>
  </si>
  <si>
    <t>MINE PIT (direct to Natural Environment)</t>
  </si>
  <si>
    <t>No flow meter</t>
  </si>
  <si>
    <t>MINE PIT (to Settlement Ponds)</t>
  </si>
  <si>
    <t>Chantelle advised that most of the water to settlement ponds is discharged to environment.</t>
  </si>
  <si>
    <t>BAGOE RIVER (to TSF)</t>
  </si>
  <si>
    <t>Abstraction of surface water.
TSF is a water storage facility also.</t>
  </si>
  <si>
    <t>PB-TZ1/Bore 1  (to Camp WTP)</t>
  </si>
  <si>
    <t>Abstraction</t>
  </si>
  <si>
    <t>PB-PE2/Bore 2 (to PP Raw Water Tank)</t>
  </si>
  <si>
    <t>PB-PW1/Bore 3 (to PP Raw Water Tank)</t>
  </si>
  <si>
    <t>BORE 1B (to PP Raw Water Tank )</t>
  </si>
  <si>
    <t>BORE 3A (usually to TSF, unless water cart using  Standpipe)</t>
  </si>
  <si>
    <t>BORE 4  (to PP Raw Water Tank)</t>
  </si>
  <si>
    <t>Discharge/Use</t>
  </si>
  <si>
    <t>From PLANT (to TSF)</t>
  </si>
  <si>
    <t>Water in tailings isn’t a discharge because it is returned to the plant.</t>
  </si>
  <si>
    <t>From CAMP WTP (to ablutions, laundry etc)</t>
  </si>
  <si>
    <t>This is use, not discharge</t>
  </si>
  <si>
    <t>No flow meter on potable WTP outlet. Have to use WTP inlet figures, which are PB-TZ1 (Bore 1).</t>
  </si>
  <si>
    <t>From CAMP WTP (to Plant Potable Water Tank)</t>
  </si>
  <si>
    <t>Freshwater Intensity</t>
  </si>
  <si>
    <t>(kL/t)</t>
  </si>
  <si>
    <t>Total Land Cleared</t>
  </si>
  <si>
    <t>Male</t>
  </si>
  <si>
    <t>Female</t>
  </si>
  <si>
    <t>GROUP:</t>
  </si>
  <si>
    <t xml:space="preserve">About the data: figures, rounding, and intensity-based denominators </t>
  </si>
  <si>
    <r>
      <rPr>
        <b/>
        <sz val="10"/>
        <color rgb="FF000000"/>
        <rFont val="Arial"/>
        <family val="2"/>
      </rPr>
      <t>Rounding</t>
    </r>
    <r>
      <rPr>
        <sz val="10"/>
        <color rgb="FF000000"/>
        <rFont val="Arial"/>
        <family val="2"/>
      </rPr>
      <t>: Some figures and percentages may not add up to the total figure or 100 percent due to rounding.</t>
    </r>
  </si>
  <si>
    <t xml:space="preserve">Finding additional financial and non-financial information  </t>
  </si>
  <si>
    <t>Providing feedback</t>
  </si>
  <si>
    <t>Version control: Performance Data Tables posted 23 June 2020</t>
  </si>
  <si>
    <r>
      <rPr>
        <b/>
        <sz val="10"/>
        <color rgb="FF000000"/>
        <rFont val="Arial"/>
        <family val="2"/>
      </rPr>
      <t>Currencies</t>
    </r>
    <r>
      <rPr>
        <sz val="10"/>
        <color rgb="FF000000"/>
        <rFont val="Arial"/>
        <family val="2"/>
      </rPr>
      <t>: All financial figures are quoted in U.S. dollars unless otherwise noted.</t>
    </r>
  </si>
  <si>
    <t>We welcome feedback on this data set, our annual sustainability report or any other aspect of our ESG performance. Please send general comments to info@perseusmining.com</t>
  </si>
  <si>
    <r>
      <rPr>
        <b/>
        <sz val="10"/>
        <color rgb="FF000000"/>
        <rFont val="Arial"/>
        <family val="2"/>
      </rPr>
      <t>Health and safety</t>
    </r>
    <r>
      <rPr>
        <sz val="10"/>
        <color rgb="FF000000"/>
        <rFont val="Arial"/>
        <family val="2"/>
      </rPr>
      <t>: Incident &amp; hazard reporting, health and safety</t>
    </r>
  </si>
  <si>
    <t>First Aid Injury (FAI)</t>
  </si>
  <si>
    <t>Medical Treatment Injury (MTI)</t>
  </si>
  <si>
    <t>Lost Time Injuries (LTI)</t>
  </si>
  <si>
    <t>Restricted Work Injury (RWI)</t>
  </si>
  <si>
    <t>Total Recordable Injury Frequency Rate (TRIFR)</t>
  </si>
  <si>
    <t>Lost Time Injury Frequency Rate (LTIFR)</t>
  </si>
  <si>
    <t>Total Scope 1 Emissions (CO2-e)</t>
  </si>
  <si>
    <t>Sissingue Energy and Greenhouse Gas Data</t>
  </si>
  <si>
    <t>Edikan Energy and Greenhouse Gas Data</t>
  </si>
  <si>
    <t>Comments</t>
  </si>
  <si>
    <r>
      <t>Water Abstraction (m</t>
    </r>
    <r>
      <rPr>
        <b/>
        <vertAlign val="superscript"/>
        <sz val="11"/>
        <rFont val="Calibri"/>
        <family val="2"/>
        <scheme val="minor"/>
      </rPr>
      <t>3</t>
    </r>
    <r>
      <rPr>
        <b/>
        <sz val="11"/>
        <rFont val="Calibri"/>
        <family val="2"/>
        <scheme val="minor"/>
      </rPr>
      <t xml:space="preserve">) </t>
    </r>
  </si>
  <si>
    <t>Sissingue Water Data</t>
  </si>
  <si>
    <t>Edikan Total</t>
  </si>
  <si>
    <t>Cyanide Tailings Storage Facility (CTSF)</t>
  </si>
  <si>
    <t>Two-site total</t>
  </si>
  <si>
    <t>Rehabillitated to Natural</t>
  </si>
  <si>
    <t>Total Rehabillitated to Date</t>
  </si>
  <si>
    <t>Land cleared</t>
  </si>
  <si>
    <t>Land Rehabilitation (ha)</t>
  </si>
  <si>
    <t>Total Expat Gross Salaries</t>
  </si>
  <si>
    <t>Total Expat PAYE Taxes Withheld</t>
  </si>
  <si>
    <t>Total Royalties</t>
  </si>
  <si>
    <t>Total National Gross Salaries</t>
  </si>
  <si>
    <t>Total National PAYE Taxes Withheld</t>
  </si>
  <si>
    <t>Total Salary Payments</t>
  </si>
  <si>
    <t>Total Perseus</t>
  </si>
  <si>
    <t>Contractor Taxes Withheld (VAT WHT Inclusive)</t>
  </si>
  <si>
    <t>Total Taxes Withheld</t>
  </si>
  <si>
    <t>CIT Quarter Estimate</t>
  </si>
  <si>
    <t>Total Taxes &amp; Duties</t>
  </si>
  <si>
    <t>Côte d'Ivoire</t>
  </si>
  <si>
    <t>Perseus Total</t>
  </si>
  <si>
    <t>Community contributions (USD)</t>
  </si>
  <si>
    <t xml:space="preserve"> Edikan*</t>
  </si>
  <si>
    <t xml:space="preserve">Engineering and study cost for all the projects </t>
  </si>
  <si>
    <t xml:space="preserve">Work supervision fees </t>
  </si>
  <si>
    <t>Clinic and nurse accommodation</t>
  </si>
  <si>
    <t xml:space="preserve">Land survey for clinic building </t>
  </si>
  <si>
    <t xml:space="preserve">Medical lab rehab </t>
  </si>
  <si>
    <t>School classrooms and road rehab</t>
  </si>
  <si>
    <t xml:space="preserve">School classrooms </t>
  </si>
  <si>
    <t xml:space="preserve">School  classrooms </t>
  </si>
  <si>
    <t>School classroom</t>
  </si>
  <si>
    <t xml:space="preserve">Skills training in welding </t>
  </si>
  <si>
    <t xml:space="preserve">Youth center </t>
  </si>
  <si>
    <t>Geophysical survey for water bore location</t>
  </si>
  <si>
    <t>Electricity grid extension</t>
  </si>
  <si>
    <t xml:space="preserve">Water tour buidling </t>
  </si>
  <si>
    <t>Location</t>
  </si>
  <si>
    <t>Edikan total</t>
  </si>
  <si>
    <t>Sissingue total</t>
  </si>
  <si>
    <t>Sissingue 2019</t>
  </si>
  <si>
    <t>Edikan 2019</t>
  </si>
  <si>
    <t>Estimated Budget (USD)</t>
  </si>
  <si>
    <t>Gender diversity</t>
  </si>
  <si>
    <t>Gender diversity - %</t>
  </si>
  <si>
    <t>Age diversity</t>
  </si>
  <si>
    <t>Age diversity %</t>
  </si>
  <si>
    <t>National Service &amp; Graduate Trainees</t>
  </si>
  <si>
    <t>Average hours of training per employee:</t>
  </si>
  <si>
    <t>Annual turnover rate (PML)</t>
  </si>
  <si>
    <t>Annual turnover rate (Ghana)</t>
  </si>
  <si>
    <t>Annual turnover rate (Sissingue)</t>
  </si>
  <si>
    <t>Annual turnover rate (Yaoure)</t>
  </si>
  <si>
    <t>Annual turnover rate (total)</t>
  </si>
  <si>
    <t xml:space="preserve">Annual turnover rate (Ghana) </t>
  </si>
  <si>
    <t>Definition turnover includes all forms of separations (incl. resignations, terminations, etc.)</t>
  </si>
  <si>
    <t>Structure of the 2019 performance data tables</t>
  </si>
  <si>
    <t>Financial and Investor Relations: For additional information about Perseus's Investor Relations presentations, financials and communications, visit Perseus's Investor Relations page at: https://perseusmining.com/asx-announcements/
Governance and ethics: Details of our Board's bylaws, committee charters, guidelines, Perseus Code of Conduct, public Perseus policies and standards, and other governance practices are available on our website at: hhttps://perseusmining.com/corporate-governance/
2019 annual sustainability reporting suite: The 2019 ESG data tables are part of a larger package of sustainability disclosures in the 2019 Sustainability Report which is available on our website: https://perseusmining.com/sustainability-snapshot/</t>
  </si>
  <si>
    <r>
      <rPr>
        <b/>
        <sz val="10"/>
        <color rgb="FF000000"/>
        <rFont val="Arial"/>
        <family val="2"/>
      </rPr>
      <t>Environment</t>
    </r>
    <r>
      <rPr>
        <sz val="10"/>
        <color rgb="FF000000"/>
        <rFont val="Arial"/>
        <family val="2"/>
      </rPr>
      <t>: Energy &amp; GHG, air pollution, water, tailings, waste, biodiversity</t>
    </r>
  </si>
  <si>
    <t>Hydrocarbon Waste – oil and grease (Litres)</t>
  </si>
  <si>
    <t>Used Tyres – Big (each)</t>
  </si>
  <si>
    <t>NA</t>
  </si>
  <si>
    <t>Waste to domestic Landfill (tonnes estimate)</t>
  </si>
  <si>
    <t>Waste to Hazardous Landfill (tonnes estimate)</t>
  </si>
  <si>
    <t>Plastic Recycled (tonnes of bottles)</t>
  </si>
  <si>
    <t>Common waste- Incinerated  (tonnes)</t>
  </si>
  <si>
    <t>Biodegradable waste- composted (tonnes)</t>
  </si>
  <si>
    <t>Waste Produced</t>
  </si>
  <si>
    <t>Other Products Recycled (tonnes) – Oil filters</t>
  </si>
  <si>
    <t>Other Products Recycled (number) – Batteries</t>
  </si>
  <si>
    <r>
      <rPr>
        <b/>
        <sz val="10"/>
        <color rgb="FF000000"/>
        <rFont val="Arial"/>
        <family val="2"/>
      </rPr>
      <t>Social</t>
    </r>
    <r>
      <rPr>
        <sz val="10"/>
        <color rgb="FF000000"/>
        <rFont val="Arial"/>
        <family val="2"/>
      </rPr>
      <t>: Labour &amp; taxes, local purchasing, community support, community grievances, community consultation, development fund projects.</t>
    </r>
  </si>
  <si>
    <r>
      <rPr>
        <b/>
        <sz val="10"/>
        <color rgb="FF000000"/>
        <rFont val="Arial"/>
        <family val="2"/>
      </rPr>
      <t>Workforce/HR</t>
    </r>
    <r>
      <rPr>
        <sz val="10"/>
        <color rgb="FF000000"/>
        <rFont val="Arial"/>
        <family val="2"/>
      </rPr>
      <t>: Diversity, wmployment type, localisation, training, hiring and turnover.</t>
    </r>
  </si>
  <si>
    <t xml:space="preserve">This performance data reflects the annual disclosure of our sustainability performance at operations and joint ventures where Perseus is the majority owner and operator. 
Any future restatements of this data set will be noted with the date and explanation for the restatement.  
</t>
  </si>
  <si>
    <t>About the 2019 sustainability performance data</t>
  </si>
  <si>
    <t>No process developed or implemented</t>
  </si>
  <si>
    <t>Informal or incomplete process</t>
  </si>
  <si>
    <t>Formal process implemented and functional with general conformance to the requirements of ISO45001 and ISO14001 Standards</t>
  </si>
  <si>
    <t xml:space="preserve">0 - 20%: </t>
  </si>
  <si>
    <t>As above, and with effective internal review processes, auditing and continual improvement</t>
  </si>
  <si>
    <t>Fully complies with international ISO45001:2018 and ISO14001:2015 third party certification requirements</t>
  </si>
  <si>
    <t>20 - 40%</t>
  </si>
  <si>
    <t>40 - 60%</t>
  </si>
  <si>
    <t>60 - 80%</t>
  </si>
  <si>
    <t>80 - 100%</t>
  </si>
  <si>
    <t xml:space="preserve">* Edikan have recorded formal meetings (eg. Committees). Sissingue and Yaoure numbers include informal meetings. </t>
  </si>
  <si>
    <t>Employees (hours/year)</t>
  </si>
  <si>
    <t>Contractors (hours/year)</t>
  </si>
  <si>
    <t>Training (hours/employee)</t>
  </si>
  <si>
    <t>2019 Headcount</t>
  </si>
  <si>
    <t>2018 Headcount</t>
  </si>
  <si>
    <t>2017 Headcount</t>
  </si>
  <si>
    <t>TRI does not include First Aid Injuries</t>
  </si>
  <si>
    <t>Frequency Rates are per 1 million man hours</t>
  </si>
  <si>
    <t>Note:</t>
  </si>
  <si>
    <t>In 2017, Exploration data was captured by each respective site</t>
  </si>
  <si>
    <t>Injured On Duty  (Total Injuries)</t>
  </si>
  <si>
    <r>
      <t>Scope 2 CO</t>
    </r>
    <r>
      <rPr>
        <b/>
        <vertAlign val="subscript"/>
        <sz val="10"/>
        <rFont val="Arial"/>
        <family val="2"/>
      </rPr>
      <t>2</t>
    </r>
    <r>
      <rPr>
        <b/>
        <sz val="10"/>
        <rFont val="Arial"/>
        <family val="2"/>
      </rPr>
      <t>-e Emission Factors^</t>
    </r>
  </si>
  <si>
    <t>^ Scope 2 CO2-e Emission Factors - Source: Ghana's Fourth National Greenhouse Gas Inventory Report (Feb 2019), National Greenhouse Gas Inventory to the Unitied Nations Framework Convention on Climate Change (UNFCCC).2016 data (latest available).</t>
  </si>
  <si>
    <r>
      <t>Scope 1 CO</t>
    </r>
    <r>
      <rPr>
        <b/>
        <vertAlign val="subscript"/>
        <sz val="10"/>
        <rFont val="Arial"/>
        <family val="2"/>
      </rPr>
      <t>2</t>
    </r>
    <r>
      <rPr>
        <b/>
        <sz val="10"/>
        <rFont val="Arial"/>
        <family val="2"/>
      </rPr>
      <t xml:space="preserve"> Emission Factors*</t>
    </r>
  </si>
  <si>
    <r>
      <t>Scope 1 CH</t>
    </r>
    <r>
      <rPr>
        <b/>
        <vertAlign val="subscript"/>
        <sz val="10"/>
        <rFont val="Arial"/>
        <family val="2"/>
      </rPr>
      <t>4</t>
    </r>
    <r>
      <rPr>
        <b/>
        <sz val="10"/>
        <rFont val="Arial"/>
        <family val="2"/>
      </rPr>
      <t xml:space="preserve"> Emission Factors*</t>
    </r>
  </si>
  <si>
    <r>
      <t>Scope 1 N</t>
    </r>
    <r>
      <rPr>
        <b/>
        <vertAlign val="subscript"/>
        <sz val="10"/>
        <rFont val="Arial"/>
        <family val="2"/>
      </rPr>
      <t>2</t>
    </r>
    <r>
      <rPr>
        <b/>
        <sz val="10"/>
        <rFont val="Arial"/>
        <family val="2"/>
      </rPr>
      <t>O Emission Factors*</t>
    </r>
  </si>
  <si>
    <t>* Scope 1 Emission Factors - verified to reflect 2019-20 NGERS measurement determination.</t>
  </si>
  <si>
    <t>Flotation Tailing Storage Facility (FTSF)</t>
  </si>
  <si>
    <t>Figures include community donations, in-kind support and Community Development Fund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</si>
</sst>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quot;$&quot;* #,##0_);_(&quot;$&quot;* \(#,##0\);_(&quot;$&quot;* &quot;-&quot;??_);_(@_)"/>
    <numFmt numFmtId="165" formatCode="_(* #,##0_);_(* \(#,##0\);_(* &quot;-&quot;??_);_(@_)"/>
    <numFmt numFmtId="166" formatCode="#,##0.0"/>
    <numFmt numFmtId="167" formatCode="#,##0.000"/>
    <numFmt numFmtId="168" formatCode="#,##0.0000"/>
    <numFmt numFmtId="169" formatCode="_-* #,##0_-;\-* #,##0_-;_-* &quot;-&quot;??_-;_-@_-"/>
    <numFmt numFmtId="170" formatCode="_-&quot;$&quot;* #,##0_-;\-&quot;$&quot;* #,##0_-;_-&quot;$&quot;* &quot;-&quot;??_-;_-@_-"/>
  </numFmts>
  <fonts count="33" x14ac:knownFonts="1">
    <font>
      <sz val="11"/>
      <color theme="1"/>
      <name val="Calibri"/>
      <family val="2"/>
      <scheme val="minor"/>
    </font>
    <font>
      <sz val="12"/>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0" tint="-0.499984740745262"/>
      <name val="Calibri"/>
      <family val="2"/>
      <scheme val="minor"/>
    </font>
    <font>
      <sz val="9"/>
      <color indexed="81"/>
      <name val="Tahoma"/>
      <family val="2"/>
    </font>
    <font>
      <b/>
      <sz val="9"/>
      <color indexed="81"/>
      <name val="Tahoma"/>
      <family val="2"/>
    </font>
    <font>
      <sz val="10"/>
      <color theme="1"/>
      <name val="Calibri"/>
      <family val="2"/>
      <scheme val="minor"/>
    </font>
    <font>
      <b/>
      <sz val="14"/>
      <color theme="1"/>
      <name val="Calibri"/>
      <family val="2"/>
      <scheme val="minor"/>
    </font>
    <font>
      <sz val="10"/>
      <name val="Calibri"/>
      <family val="2"/>
      <scheme val="minor"/>
    </font>
    <font>
      <sz val="11"/>
      <color rgb="FFFF0000"/>
      <name val="Calibri"/>
      <family val="2"/>
      <scheme val="minor"/>
    </font>
    <font>
      <sz val="11"/>
      <color theme="1"/>
      <name val="Calibri"/>
      <family val="2"/>
      <scheme val="minor"/>
    </font>
    <font>
      <b/>
      <sz val="12"/>
      <color theme="1"/>
      <name val="Calibri"/>
      <family val="2"/>
      <scheme val="minor"/>
    </font>
    <font>
      <b/>
      <sz val="12"/>
      <color rgb="FF000000"/>
      <name val="Calibri"/>
      <family val="2"/>
      <scheme val="minor"/>
    </font>
    <font>
      <sz val="11"/>
      <color rgb="FF000000"/>
      <name val="Calibri"/>
      <family val="2"/>
      <scheme val="minor"/>
    </font>
    <font>
      <b/>
      <sz val="11"/>
      <color rgb="FF000000"/>
      <name val="Calibri"/>
      <family val="2"/>
      <scheme val="minor"/>
    </font>
    <font>
      <b/>
      <sz val="10"/>
      <name val="Arial"/>
      <family val="2"/>
    </font>
    <font>
      <b/>
      <sz val="10"/>
      <name val="Calibri"/>
      <family val="2"/>
      <scheme val="minor"/>
    </font>
    <font>
      <vertAlign val="subscript"/>
      <sz val="11"/>
      <color theme="1"/>
      <name val="Calibri"/>
      <family val="2"/>
      <scheme val="minor"/>
    </font>
    <font>
      <b/>
      <vertAlign val="subscript"/>
      <sz val="11"/>
      <color theme="1"/>
      <name val="Calibri"/>
      <family val="2"/>
      <scheme val="minor"/>
    </font>
    <font>
      <sz val="10"/>
      <color rgb="FF000000"/>
      <name val="Calibri"/>
      <family val="2"/>
      <scheme val="minor"/>
    </font>
    <font>
      <sz val="10"/>
      <name val="Arial"/>
      <family val="2"/>
    </font>
    <font>
      <b/>
      <vertAlign val="subscript"/>
      <sz val="10"/>
      <name val="Arial"/>
      <family val="2"/>
    </font>
    <font>
      <b/>
      <sz val="10"/>
      <color indexed="12"/>
      <name val="Arial"/>
      <family val="2"/>
    </font>
    <font>
      <sz val="8"/>
      <name val="Arial"/>
      <family val="2"/>
    </font>
    <font>
      <b/>
      <sz val="12"/>
      <name val="Arial"/>
      <family val="2"/>
    </font>
    <font>
      <sz val="10"/>
      <color rgb="FF000000"/>
      <name val="Arial"/>
      <family val="2"/>
    </font>
    <font>
      <b/>
      <sz val="10"/>
      <color rgb="FF000000"/>
      <name val="Arial"/>
      <family val="2"/>
    </font>
    <font>
      <b/>
      <sz val="14"/>
      <name val="Calibri"/>
      <family val="2"/>
      <scheme val="minor"/>
    </font>
    <font>
      <b/>
      <vertAlign val="superscript"/>
      <sz val="11"/>
      <name val="Calibri"/>
      <family val="2"/>
      <scheme val="minor"/>
    </font>
    <font>
      <sz val="12"/>
      <color rgb="FF000000"/>
      <name val="Calibri"/>
      <family val="2"/>
      <scheme val="minor"/>
    </font>
    <font>
      <sz val="11"/>
      <color rgb="FF000000"/>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auto="1"/>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4">
    <xf numFmtId="0" fontId="0" fillId="0" borderId="0"/>
    <xf numFmtId="43"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cellStyleXfs>
  <cellXfs count="1186">
    <xf numFmtId="0" fontId="0" fillId="0" borderId="0" xfId="0"/>
    <xf numFmtId="0" fontId="2" fillId="0" borderId="0" xfId="0" applyFont="1"/>
    <xf numFmtId="0" fontId="5" fillId="0" borderId="0" xfId="0" applyFont="1"/>
    <xf numFmtId="0" fontId="4" fillId="0" borderId="0" xfId="0" applyFont="1"/>
    <xf numFmtId="0" fontId="0" fillId="0" borderId="0" xfId="0" applyAlignment="1">
      <alignment horizontal="right" vertical="center"/>
    </xf>
    <xf numFmtId="0" fontId="2" fillId="0" borderId="0" xfId="0" applyFont="1" applyAlignment="1">
      <alignment horizontal="center"/>
    </xf>
    <xf numFmtId="0" fontId="0" fillId="0" borderId="0" xfId="0" applyFont="1"/>
    <xf numFmtId="0" fontId="0" fillId="0" borderId="35" xfId="0" applyBorder="1"/>
    <xf numFmtId="0" fontId="0" fillId="0" borderId="11" xfId="0" applyBorder="1"/>
    <xf numFmtId="0" fontId="0" fillId="0" borderId="21" xfId="0" applyBorder="1"/>
    <xf numFmtId="0" fontId="0" fillId="0" borderId="37" xfId="0" applyBorder="1"/>
    <xf numFmtId="0" fontId="0" fillId="0" borderId="3" xfId="0" applyBorder="1"/>
    <xf numFmtId="0" fontId="0" fillId="0" borderId="9" xfId="0" applyBorder="1"/>
    <xf numFmtId="0" fontId="0" fillId="0" borderId="0" xfId="0" applyBorder="1"/>
    <xf numFmtId="0" fontId="0" fillId="0" borderId="10" xfId="0" applyBorder="1"/>
    <xf numFmtId="0" fontId="0" fillId="0" borderId="2" xfId="0" applyBorder="1"/>
    <xf numFmtId="0" fontId="0" fillId="0" borderId="4" xfId="0" applyBorder="1"/>
    <xf numFmtId="0" fontId="0" fillId="0" borderId="6" xfId="0" applyBorder="1"/>
    <xf numFmtId="0" fontId="4" fillId="0" borderId="0" xfId="0" applyFont="1" applyAlignment="1">
      <alignment horizontal="center"/>
    </xf>
    <xf numFmtId="0" fontId="4" fillId="2" borderId="6" xfId="0" applyFont="1" applyFill="1" applyBorder="1" applyAlignment="1">
      <alignment horizontal="center"/>
    </xf>
    <xf numFmtId="0" fontId="4" fillId="2" borderId="35" xfId="0" applyFont="1" applyFill="1" applyBorder="1" applyAlignment="1">
      <alignment horizontal="center"/>
    </xf>
    <xf numFmtId="0" fontId="4" fillId="2" borderId="11" xfId="0" applyFont="1" applyFill="1" applyBorder="1" applyAlignment="1">
      <alignment horizontal="center" vertical="center"/>
    </xf>
    <xf numFmtId="0" fontId="4" fillId="0" borderId="35" xfId="0" applyFont="1" applyBorder="1" applyAlignment="1">
      <alignment horizontal="center"/>
    </xf>
    <xf numFmtId="0" fontId="4" fillId="0" borderId="6" xfId="0" applyFont="1" applyBorder="1" applyAlignment="1">
      <alignment horizontal="center"/>
    </xf>
    <xf numFmtId="0" fontId="4" fillId="0" borderId="11" xfId="0" applyFont="1" applyBorder="1" applyAlignment="1">
      <alignment horizontal="center"/>
    </xf>
    <xf numFmtId="0" fontId="2" fillId="0" borderId="20" xfId="0" applyFont="1" applyFill="1" applyBorder="1" applyAlignment="1">
      <alignment horizontal="right"/>
    </xf>
    <xf numFmtId="0" fontId="0" fillId="0" borderId="0" xfId="0" applyFill="1" applyBorder="1"/>
    <xf numFmtId="0" fontId="0" fillId="0" borderId="20" xfId="0" applyFont="1" applyBorder="1" applyAlignment="1">
      <alignment horizontal="right"/>
    </xf>
    <xf numFmtId="0" fontId="0" fillId="2" borderId="17" xfId="0" applyFont="1" applyFill="1" applyBorder="1"/>
    <xf numFmtId="0" fontId="0" fillId="2" borderId="18" xfId="0" applyFont="1" applyFill="1" applyBorder="1"/>
    <xf numFmtId="0" fontId="0" fillId="2" borderId="19" xfId="0" applyFont="1" applyFill="1" applyBorder="1" applyAlignment="1">
      <alignment horizontal="right" vertical="center"/>
    </xf>
    <xf numFmtId="0" fontId="0" fillId="0" borderId="17" xfId="0" applyFont="1" applyBorder="1"/>
    <xf numFmtId="0" fontId="0" fillId="0" borderId="19" xfId="0" applyFont="1" applyBorder="1"/>
    <xf numFmtId="0" fontId="0" fillId="0" borderId="18" xfId="0" applyFont="1" applyBorder="1"/>
    <xf numFmtId="0" fontId="4" fillId="0" borderId="18" xfId="0" applyFont="1" applyBorder="1"/>
    <xf numFmtId="0" fontId="2" fillId="0" borderId="0" xfId="0" applyFont="1" applyAlignment="1">
      <alignment vertical="center"/>
    </xf>
    <xf numFmtId="0" fontId="0" fillId="0" borderId="45" xfId="0" applyBorder="1"/>
    <xf numFmtId="0" fontId="0" fillId="0" borderId="0" xfId="0" applyFill="1"/>
    <xf numFmtId="0" fontId="4" fillId="0" borderId="7" xfId="0" applyFont="1" applyFill="1" applyBorder="1" applyAlignment="1">
      <alignment vertical="center"/>
    </xf>
    <xf numFmtId="0" fontId="0" fillId="0" borderId="38" xfId="0" applyFill="1" applyBorder="1"/>
    <xf numFmtId="0" fontId="4" fillId="0" borderId="38" xfId="0" applyFont="1" applyFill="1" applyBorder="1"/>
    <xf numFmtId="9" fontId="0" fillId="0" borderId="38" xfId="2" applyFont="1" applyFill="1" applyBorder="1"/>
    <xf numFmtId="9" fontId="4" fillId="0" borderId="38" xfId="2" applyFont="1" applyFill="1" applyBorder="1"/>
    <xf numFmtId="0" fontId="0" fillId="0" borderId="40" xfId="0" applyFill="1" applyBorder="1"/>
    <xf numFmtId="0" fontId="4" fillId="0" borderId="40" xfId="0" applyFont="1" applyFill="1" applyBorder="1"/>
    <xf numFmtId="0" fontId="4" fillId="0" borderId="7" xfId="0" applyFont="1" applyFill="1" applyBorder="1" applyAlignment="1">
      <alignment horizontal="right" vertical="center"/>
    </xf>
    <xf numFmtId="0" fontId="0" fillId="0" borderId="38" xfId="0" applyFill="1" applyBorder="1" applyAlignment="1">
      <alignment horizontal="right"/>
    </xf>
    <xf numFmtId="0" fontId="4" fillId="0" borderId="38" xfId="0" applyFont="1" applyFill="1" applyBorder="1" applyAlignment="1">
      <alignment horizontal="right"/>
    </xf>
    <xf numFmtId="9" fontId="0" fillId="0" borderId="41" xfId="2" applyFont="1" applyFill="1" applyBorder="1" applyAlignment="1">
      <alignment vertical="center"/>
    </xf>
    <xf numFmtId="9" fontId="0" fillId="0" borderId="38" xfId="2" applyFont="1" applyFill="1" applyBorder="1" applyAlignment="1">
      <alignment vertical="center"/>
    </xf>
    <xf numFmtId="9" fontId="0" fillId="0" borderId="42" xfId="2" applyFont="1" applyFill="1" applyBorder="1" applyAlignment="1">
      <alignment vertical="center"/>
    </xf>
    <xf numFmtId="0" fontId="0" fillId="0" borderId="40" xfId="0" applyFill="1" applyBorder="1" applyAlignment="1">
      <alignment horizontal="right"/>
    </xf>
    <xf numFmtId="0" fontId="4" fillId="0" borderId="40" xfId="0" applyFont="1" applyFill="1" applyBorder="1" applyAlignment="1">
      <alignment horizontal="right"/>
    </xf>
    <xf numFmtId="0" fontId="4" fillId="0" borderId="1" xfId="0" applyFont="1" applyFill="1" applyBorder="1" applyAlignment="1">
      <alignment horizontal="center" vertical="center"/>
    </xf>
    <xf numFmtId="0" fontId="4" fillId="0" borderId="40" xfId="0" applyFont="1" applyFill="1" applyBorder="1" applyAlignment="1">
      <alignment vertical="center"/>
    </xf>
    <xf numFmtId="0" fontId="4" fillId="0" borderId="18"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xf>
    <xf numFmtId="0" fontId="11" fillId="0" borderId="0" xfId="0" applyFont="1"/>
    <xf numFmtId="0" fontId="4" fillId="0" borderId="1" xfId="0" applyFont="1" applyFill="1" applyBorder="1" applyAlignment="1">
      <alignment vertical="center"/>
    </xf>
    <xf numFmtId="0" fontId="4" fillId="0" borderId="12" xfId="0" applyFont="1" applyFill="1" applyBorder="1"/>
    <xf numFmtId="0" fontId="4" fillId="0" borderId="39" xfId="0" applyFont="1" applyFill="1" applyBorder="1"/>
    <xf numFmtId="0" fontId="4" fillId="0" borderId="41" xfId="0" applyFont="1" applyFill="1" applyBorder="1"/>
    <xf numFmtId="0" fontId="4" fillId="0" borderId="13" xfId="0" applyFont="1" applyFill="1" applyBorder="1"/>
    <xf numFmtId="0" fontId="4" fillId="0" borderId="43" xfId="0" applyFont="1" applyFill="1" applyBorder="1"/>
    <xf numFmtId="9" fontId="4" fillId="0" borderId="41" xfId="2" applyFont="1" applyFill="1" applyBorder="1" applyAlignment="1">
      <alignment vertical="center"/>
    </xf>
    <xf numFmtId="9" fontId="4" fillId="0" borderId="38" xfId="2" applyFont="1" applyFill="1" applyBorder="1" applyAlignment="1">
      <alignment vertical="center"/>
    </xf>
    <xf numFmtId="0" fontId="4" fillId="0" borderId="39" xfId="0" applyFont="1" applyFill="1" applyBorder="1" applyAlignment="1">
      <alignment vertical="center"/>
    </xf>
    <xf numFmtId="0" fontId="4" fillId="0" borderId="0" xfId="0" applyFont="1" applyFill="1"/>
    <xf numFmtId="0" fontId="0" fillId="0" borderId="45" xfId="0" applyFill="1" applyBorder="1"/>
    <xf numFmtId="0" fontId="4" fillId="0" borderId="38"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7" xfId="0" applyFont="1" applyFill="1" applyBorder="1"/>
    <xf numFmtId="0" fontId="4" fillId="0" borderId="45" xfId="0" applyFont="1" applyFill="1" applyBorder="1"/>
    <xf numFmtId="9" fontId="4" fillId="0" borderId="47" xfId="2" applyFont="1" applyFill="1" applyBorder="1" applyAlignment="1">
      <alignment vertical="center"/>
    </xf>
    <xf numFmtId="0" fontId="3" fillId="0" borderId="0" xfId="0" applyFont="1" applyFill="1" applyAlignment="1">
      <alignment vertical="center"/>
    </xf>
    <xf numFmtId="9" fontId="4" fillId="0" borderId="0" xfId="2" applyFont="1" applyFill="1"/>
    <xf numFmtId="9" fontId="4" fillId="0" borderId="13" xfId="2" applyFont="1" applyFill="1" applyBorder="1"/>
    <xf numFmtId="9" fontId="4" fillId="0" borderId="41" xfId="2" applyFont="1" applyFill="1" applyBorder="1"/>
    <xf numFmtId="0" fontId="4" fillId="0" borderId="48" xfId="0" applyFont="1" applyFill="1" applyBorder="1" applyAlignment="1">
      <alignment vertical="center"/>
    </xf>
    <xf numFmtId="0" fontId="3" fillId="0" borderId="0" xfId="0" applyFont="1" applyFill="1"/>
    <xf numFmtId="0" fontId="0" fillId="0" borderId="36" xfId="0" applyBorder="1"/>
    <xf numFmtId="0" fontId="4" fillId="0" borderId="0" xfId="0" applyFont="1" applyBorder="1" applyAlignment="1">
      <alignment horizontal="center"/>
    </xf>
    <xf numFmtId="0" fontId="4" fillId="0" borderId="10" xfId="0" applyFont="1" applyBorder="1" applyAlignment="1">
      <alignment horizontal="center"/>
    </xf>
    <xf numFmtId="1" fontId="0" fillId="0" borderId="2" xfId="0" applyNumberFormat="1" applyBorder="1"/>
    <xf numFmtId="1" fontId="0" fillId="0" borderId="4" xfId="0" applyNumberFormat="1" applyBorder="1"/>
    <xf numFmtId="9" fontId="0" fillId="0" borderId="0" xfId="2" applyFont="1" applyBorder="1"/>
    <xf numFmtId="9" fontId="0" fillId="0" borderId="2" xfId="2" applyFont="1" applyBorder="1"/>
    <xf numFmtId="9" fontId="0" fillId="0" borderId="3" xfId="2" applyFont="1" applyBorder="1"/>
    <xf numFmtId="9" fontId="0" fillId="0" borderId="9" xfId="2" applyFont="1" applyBorder="1"/>
    <xf numFmtId="9" fontId="0" fillId="0" borderId="10" xfId="2" applyFont="1" applyBorder="1"/>
    <xf numFmtId="9" fontId="0" fillId="0" borderId="4" xfId="2" applyFont="1" applyBorder="1"/>
    <xf numFmtId="1" fontId="0" fillId="0" borderId="35" xfId="2" applyNumberFormat="1" applyFont="1" applyBorder="1"/>
    <xf numFmtId="1" fontId="0" fillId="0" borderId="6" xfId="2" applyNumberFormat="1" applyFont="1" applyBorder="1"/>
    <xf numFmtId="1" fontId="0" fillId="0" borderId="11" xfId="2" applyNumberFormat="1" applyFont="1" applyBorder="1"/>
    <xf numFmtId="1" fontId="4" fillId="0" borderId="13" xfId="0" applyNumberFormat="1" applyFont="1" applyFill="1" applyBorder="1"/>
    <xf numFmtId="9" fontId="4" fillId="0" borderId="47" xfId="2" applyFont="1" applyFill="1" applyBorder="1"/>
    <xf numFmtId="0" fontId="4" fillId="0" borderId="1" xfId="0" applyFont="1" applyFill="1" applyBorder="1"/>
    <xf numFmtId="0" fontId="4" fillId="0" borderId="7" xfId="0" applyFont="1" applyFill="1" applyBorder="1"/>
    <xf numFmtId="1" fontId="4" fillId="0" borderId="1" xfId="0" applyNumberFormat="1" applyFont="1" applyFill="1" applyBorder="1"/>
    <xf numFmtId="1" fontId="4" fillId="0" borderId="5" xfId="2" applyNumberFormat="1" applyFont="1" applyFill="1" applyBorder="1"/>
    <xf numFmtId="1" fontId="4" fillId="0" borderId="7" xfId="2" applyNumberFormat="1" applyFont="1" applyFill="1" applyBorder="1"/>
    <xf numFmtId="1" fontId="4" fillId="0" borderId="1" xfId="2" applyNumberFormat="1" applyFont="1" applyFill="1" applyBorder="1"/>
    <xf numFmtId="1" fontId="4" fillId="0" borderId="39" xfId="0" applyNumberFormat="1" applyFont="1" applyFill="1" applyBorder="1"/>
    <xf numFmtId="1" fontId="4" fillId="0" borderId="7" xfId="0" applyNumberFormat="1" applyFont="1" applyFill="1" applyBorder="1"/>
    <xf numFmtId="0" fontId="4" fillId="0" borderId="18" xfId="0" applyFont="1" applyFill="1" applyBorder="1" applyAlignment="1">
      <alignment vertical="center"/>
    </xf>
    <xf numFmtId="0" fontId="4" fillId="0" borderId="18" xfId="0" applyFont="1" applyFill="1" applyBorder="1" applyAlignment="1">
      <alignment vertical="center" wrapText="1"/>
    </xf>
    <xf numFmtId="0" fontId="4" fillId="0" borderId="46" xfId="0" applyFont="1" applyFill="1" applyBorder="1" applyAlignment="1">
      <alignment vertical="center"/>
    </xf>
    <xf numFmtId="0" fontId="4" fillId="0" borderId="4" xfId="0" applyFont="1" applyBorder="1" applyAlignment="1">
      <alignment horizontal="center"/>
    </xf>
    <xf numFmtId="0" fontId="0" fillId="0" borderId="3" xfId="0" applyFill="1" applyBorder="1"/>
    <xf numFmtId="0" fontId="0" fillId="0" borderId="9" xfId="0" applyFill="1" applyBorder="1"/>
    <xf numFmtId="0" fontId="0" fillId="0" borderId="10" xfId="0" applyFill="1" applyBorder="1"/>
    <xf numFmtId="1" fontId="0" fillId="0" borderId="0" xfId="0" applyNumberFormat="1" applyFill="1" applyBorder="1"/>
    <xf numFmtId="1" fontId="0" fillId="0" borderId="0" xfId="1" applyNumberFormat="1" applyFont="1" applyFill="1" applyBorder="1"/>
    <xf numFmtId="1" fontId="0" fillId="0" borderId="0" xfId="1" quotePrefix="1" applyNumberFormat="1" applyFont="1" applyFill="1" applyBorder="1"/>
    <xf numFmtId="1" fontId="0" fillId="0" borderId="2" xfId="0" applyNumberFormat="1" applyFill="1" applyBorder="1"/>
    <xf numFmtId="1" fontId="0" fillId="0" borderId="3" xfId="0" applyNumberFormat="1" applyFill="1" applyBorder="1"/>
    <xf numFmtId="1" fontId="0" fillId="0" borderId="3" xfId="1" applyNumberFormat="1" applyFont="1" applyFill="1" applyBorder="1"/>
    <xf numFmtId="1" fontId="0" fillId="0" borderId="3" xfId="1" quotePrefix="1" applyNumberFormat="1" applyFont="1" applyFill="1" applyBorder="1"/>
    <xf numFmtId="1" fontId="0" fillId="0" borderId="4" xfId="0" applyNumberFormat="1" applyFill="1" applyBorder="1"/>
    <xf numFmtId="1" fontId="0" fillId="0" borderId="2" xfId="1" applyNumberFormat="1" applyFont="1" applyFill="1" applyBorder="1"/>
    <xf numFmtId="1" fontId="0" fillId="0" borderId="9" xfId="1" applyNumberFormat="1" applyFont="1" applyFill="1" applyBorder="1"/>
    <xf numFmtId="1" fontId="0" fillId="0" borderId="4" xfId="1" applyNumberFormat="1" applyFont="1" applyFill="1" applyBorder="1"/>
    <xf numFmtId="1" fontId="0" fillId="0" borderId="10" xfId="1" applyNumberFormat="1" applyFont="1" applyFill="1" applyBorder="1"/>
    <xf numFmtId="1" fontId="0" fillId="0" borderId="10" xfId="0" applyNumberFormat="1" applyFill="1" applyBorder="1"/>
    <xf numFmtId="1" fontId="0" fillId="0" borderId="2" xfId="0" applyNumberFormat="1" applyFill="1" applyBorder="1" applyAlignment="1">
      <alignment horizontal="right"/>
    </xf>
    <xf numFmtId="1" fontId="0" fillId="0" borderId="4" xfId="0" applyNumberFormat="1" applyFill="1" applyBorder="1" applyAlignment="1">
      <alignment horizontal="right"/>
    </xf>
    <xf numFmtId="1" fontId="0" fillId="0" borderId="4" xfId="0" quotePrefix="1" applyNumberFormat="1" applyFill="1" applyBorder="1" applyAlignment="1">
      <alignment horizontal="right"/>
    </xf>
    <xf numFmtId="0" fontId="0" fillId="0" borderId="29" xfId="0" applyBorder="1"/>
    <xf numFmtId="1" fontId="0" fillId="0" borderId="29" xfId="0" applyNumberFormat="1" applyFill="1" applyBorder="1"/>
    <xf numFmtId="0" fontId="0" fillId="0" borderId="30" xfId="0" applyFill="1" applyBorder="1"/>
    <xf numFmtId="0" fontId="0" fillId="0" borderId="28" xfId="0" applyFill="1" applyBorder="1"/>
    <xf numFmtId="1" fontId="0" fillId="0" borderId="30" xfId="0" applyNumberFormat="1" applyFill="1" applyBorder="1"/>
    <xf numFmtId="1" fontId="0" fillId="0" borderId="29" xfId="0" quotePrefix="1" applyNumberFormat="1" applyFill="1" applyBorder="1" applyAlignment="1">
      <alignment horizontal="right"/>
    </xf>
    <xf numFmtId="0" fontId="4" fillId="0" borderId="3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38" xfId="0" applyFont="1" applyFill="1" applyBorder="1" applyAlignment="1">
      <alignment horizontal="center" vertical="center" wrapText="1"/>
    </xf>
    <xf numFmtId="1" fontId="4" fillId="0" borderId="7" xfId="1" quotePrefix="1" applyNumberFormat="1" applyFont="1" applyFill="1" applyBorder="1" applyAlignment="1">
      <alignment horizontal="center"/>
    </xf>
    <xf numFmtId="0" fontId="0" fillId="0" borderId="41" xfId="0" applyBorder="1"/>
    <xf numFmtId="0" fontId="0" fillId="0" borderId="38" xfId="0" applyBorder="1"/>
    <xf numFmtId="0" fontId="0" fillId="0" borderId="47" xfId="0" applyBorder="1"/>
    <xf numFmtId="0" fontId="0" fillId="0" borderId="40" xfId="0" applyBorder="1"/>
    <xf numFmtId="0" fontId="0" fillId="0" borderId="43" xfId="0" applyBorder="1"/>
    <xf numFmtId="0" fontId="0" fillId="0" borderId="44" xfId="0" applyBorder="1"/>
    <xf numFmtId="0" fontId="0" fillId="0" borderId="42" xfId="0" applyBorder="1"/>
    <xf numFmtId="0" fontId="2" fillId="0" borderId="42" xfId="0" applyFont="1" applyBorder="1"/>
    <xf numFmtId="0" fontId="2" fillId="0" borderId="40" xfId="0" applyFont="1" applyBorder="1"/>
    <xf numFmtId="0" fontId="2" fillId="0" borderId="44" xfId="0" applyFont="1" applyBorder="1"/>
    <xf numFmtId="0" fontId="2" fillId="0" borderId="38" xfId="0" applyFont="1" applyBorder="1"/>
    <xf numFmtId="1" fontId="0" fillId="0" borderId="35" xfId="0" applyNumberFormat="1" applyBorder="1"/>
    <xf numFmtId="1" fontId="0" fillId="0" borderId="6" xfId="0" applyNumberFormat="1" applyBorder="1"/>
    <xf numFmtId="1" fontId="0" fillId="0" borderId="11" xfId="0" applyNumberFormat="1" applyBorder="1"/>
    <xf numFmtId="0" fontId="4" fillId="0" borderId="5" xfId="0" applyFont="1" applyFill="1" applyBorder="1" applyAlignment="1">
      <alignment vertical="center"/>
    </xf>
    <xf numFmtId="0" fontId="4" fillId="0" borderId="43" xfId="0" applyFont="1" applyFill="1" applyBorder="1" applyAlignment="1">
      <alignment vertical="center"/>
    </xf>
    <xf numFmtId="0" fontId="0" fillId="0" borderId="5" xfId="0" applyBorder="1"/>
    <xf numFmtId="0" fontId="4" fillId="0" borderId="0" xfId="0" applyFont="1" applyFill="1" applyBorder="1" applyAlignment="1">
      <alignment vertical="center"/>
    </xf>
    <xf numFmtId="0" fontId="4" fillId="0" borderId="47" xfId="0" applyFont="1" applyFill="1" applyBorder="1" applyAlignment="1">
      <alignment vertical="center"/>
    </xf>
    <xf numFmtId="0" fontId="4" fillId="0" borderId="45" xfId="0" applyFont="1" applyFill="1" applyBorder="1" applyAlignment="1">
      <alignment vertical="center"/>
    </xf>
    <xf numFmtId="9" fontId="0" fillId="0" borderId="5" xfId="2" applyFont="1" applyBorder="1"/>
    <xf numFmtId="9" fontId="0" fillId="0" borderId="7" xfId="2" applyFont="1" applyBorder="1"/>
    <xf numFmtId="9" fontId="0" fillId="0" borderId="48" xfId="2" applyFont="1" applyBorder="1"/>
    <xf numFmtId="0" fontId="4" fillId="0" borderId="10" xfId="0" applyFont="1" applyBorder="1"/>
    <xf numFmtId="0" fontId="0" fillId="0" borderId="0" xfId="0" applyFill="1" applyBorder="1" applyAlignment="1">
      <alignment horizontal="right"/>
    </xf>
    <xf numFmtId="0" fontId="0" fillId="0" borderId="0" xfId="0" applyBorder="1" applyAlignment="1">
      <alignment horizontal="right"/>
    </xf>
    <xf numFmtId="0" fontId="5" fillId="0" borderId="0" xfId="0" applyFont="1" applyFill="1"/>
    <xf numFmtId="0" fontId="0" fillId="0" borderId="0" xfId="0" applyFill="1" applyAlignment="1">
      <alignment horizontal="right" vertical="center"/>
    </xf>
    <xf numFmtId="0" fontId="0" fillId="0" borderId="0" xfId="0" applyFont="1" applyBorder="1" applyAlignment="1">
      <alignment horizontal="right"/>
    </xf>
    <xf numFmtId="0" fontId="0" fillId="0" borderId="0" xfId="0" applyFont="1" applyFill="1" applyBorder="1"/>
    <xf numFmtId="1" fontId="0" fillId="0" borderId="0" xfId="0" applyNumberFormat="1"/>
    <xf numFmtId="0" fontId="4" fillId="0" borderId="36" xfId="0" applyFont="1" applyBorder="1" applyAlignment="1">
      <alignment horizontal="center"/>
    </xf>
    <xf numFmtId="0" fontId="4" fillId="0" borderId="21" xfId="0" applyFont="1" applyBorder="1" applyAlignment="1">
      <alignment horizontal="center"/>
    </xf>
    <xf numFmtId="3" fontId="0" fillId="0" borderId="0" xfId="0" applyNumberFormat="1"/>
    <xf numFmtId="17" fontId="4" fillId="0" borderId="6" xfId="0" applyNumberFormat="1" applyFont="1" applyBorder="1" applyAlignment="1">
      <alignment horizontal="center"/>
    </xf>
    <xf numFmtId="17" fontId="4" fillId="0" borderId="11" xfId="0" applyNumberFormat="1" applyFont="1" applyBorder="1" applyAlignment="1">
      <alignment horizontal="center"/>
    </xf>
    <xf numFmtId="1" fontId="0" fillId="0" borderId="6" xfId="0" applyNumberFormat="1" applyFont="1" applyBorder="1"/>
    <xf numFmtId="1" fontId="4" fillId="0" borderId="35" xfId="0" applyNumberFormat="1" applyFont="1" applyBorder="1"/>
    <xf numFmtId="1" fontId="0" fillId="0" borderId="11" xfId="0" applyNumberFormat="1" applyFont="1" applyBorder="1"/>
    <xf numFmtId="17" fontId="4" fillId="0" borderId="35" xfId="0" applyNumberFormat="1" applyFont="1" applyBorder="1" applyAlignment="1">
      <alignment horizontal="center"/>
    </xf>
    <xf numFmtId="0" fontId="0" fillId="0" borderId="20" xfId="0" applyFont="1" applyBorder="1" applyAlignment="1">
      <alignment horizontal="center"/>
    </xf>
    <xf numFmtId="0" fontId="0" fillId="0" borderId="15" xfId="0" applyBorder="1"/>
    <xf numFmtId="0" fontId="0" fillId="0" borderId="1" xfId="0" applyBorder="1"/>
    <xf numFmtId="0" fontId="0" fillId="0" borderId="1" xfId="0" applyFill="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48" xfId="0" applyBorder="1"/>
    <xf numFmtId="0" fontId="0" fillId="0" borderId="8" xfId="0" applyBorder="1"/>
    <xf numFmtId="0" fontId="4" fillId="0" borderId="3" xfId="0" applyFont="1" applyBorder="1" applyAlignment="1">
      <alignment horizontal="right"/>
    </xf>
    <xf numFmtId="0" fontId="4" fillId="0" borderId="9" xfId="0" applyFont="1" applyBorder="1" applyAlignment="1">
      <alignment horizontal="right"/>
    </xf>
    <xf numFmtId="0" fontId="4" fillId="0" borderId="0" xfId="0" applyFont="1" applyBorder="1" applyAlignment="1">
      <alignment horizontal="right"/>
    </xf>
    <xf numFmtId="0" fontId="4" fillId="0" borderId="10" xfId="0" applyFont="1" applyBorder="1" applyAlignment="1">
      <alignment horizontal="right"/>
    </xf>
    <xf numFmtId="0" fontId="0" fillId="0" borderId="10" xfId="0" applyFont="1" applyBorder="1" applyAlignment="1">
      <alignment horizontal="right"/>
    </xf>
    <xf numFmtId="0" fontId="4" fillId="0" borderId="0" xfId="0" applyFont="1" applyFill="1" applyBorder="1" applyAlignment="1">
      <alignment horizontal="right"/>
    </xf>
    <xf numFmtId="0" fontId="0" fillId="0" borderId="10" xfId="0" applyBorder="1" applyAlignment="1">
      <alignment horizontal="right"/>
    </xf>
    <xf numFmtId="0" fontId="0" fillId="0" borderId="21" xfId="0" applyFont="1" applyBorder="1" applyAlignment="1">
      <alignment horizontal="center"/>
    </xf>
    <xf numFmtId="0" fontId="0" fillId="0" borderId="21" xfId="0" applyBorder="1" applyAlignment="1">
      <alignment horizontal="center"/>
    </xf>
    <xf numFmtId="1" fontId="0" fillId="0" borderId="9" xfId="0" applyNumberFormat="1" applyFill="1" applyBorder="1"/>
    <xf numFmtId="0" fontId="2" fillId="0" borderId="20" xfId="0" applyFont="1" applyBorder="1"/>
    <xf numFmtId="1" fontId="2" fillId="0" borderId="17" xfId="0" applyNumberFormat="1" applyFont="1" applyFill="1" applyBorder="1"/>
    <xf numFmtId="1" fontId="2" fillId="0" borderId="18" xfId="0" applyNumberFormat="1" applyFont="1" applyFill="1" applyBorder="1"/>
    <xf numFmtId="1" fontId="2" fillId="0" borderId="19" xfId="0" applyNumberFormat="1" applyFont="1" applyFill="1" applyBorder="1"/>
    <xf numFmtId="0" fontId="0" fillId="0" borderId="0" xfId="0" applyFont="1" applyFill="1" applyBorder="1" applyAlignment="1">
      <alignment horizontal="center"/>
    </xf>
    <xf numFmtId="0" fontId="0" fillId="0" borderId="57" xfId="0" applyBorder="1"/>
    <xf numFmtId="0" fontId="0" fillId="0" borderId="26" xfId="0" applyBorder="1"/>
    <xf numFmtId="0" fontId="2" fillId="0" borderId="0" xfId="0" applyFont="1" applyAlignment="1">
      <alignment horizontal="center"/>
    </xf>
    <xf numFmtId="1" fontId="18" fillId="0" borderId="48" xfId="0" applyNumberFormat="1" applyFont="1" applyFill="1" applyBorder="1" applyAlignment="1">
      <alignment horizontal="center" vertical="center"/>
    </xf>
    <xf numFmtId="0" fontId="18" fillId="0" borderId="1" xfId="0" applyFont="1" applyFill="1" applyBorder="1" applyAlignment="1">
      <alignment horizontal="center" vertical="center"/>
    </xf>
    <xf numFmtId="2" fontId="18" fillId="0" borderId="33" xfId="0" applyNumberFormat="1" applyFont="1" applyFill="1" applyBorder="1" applyAlignment="1">
      <alignment horizontal="center" vertical="center"/>
    </xf>
    <xf numFmtId="2" fontId="18" fillId="0" borderId="1" xfId="0" applyNumberFormat="1" applyFont="1" applyFill="1" applyBorder="1" applyAlignment="1">
      <alignment horizontal="center" vertical="center"/>
    </xf>
    <xf numFmtId="2" fontId="18" fillId="0" borderId="8" xfId="0" applyNumberFormat="1" applyFont="1" applyFill="1" applyBorder="1" applyAlignment="1">
      <alignment horizontal="center" vertical="center"/>
    </xf>
    <xf numFmtId="2" fontId="18" fillId="0" borderId="15" xfId="0" applyNumberFormat="1" applyFont="1" applyFill="1" applyBorder="1" applyAlignment="1">
      <alignment horizontal="center" vertical="center"/>
    </xf>
    <xf numFmtId="0" fontId="18" fillId="0" borderId="0" xfId="0" applyFont="1" applyFill="1" applyAlignment="1">
      <alignment horizontal="center"/>
    </xf>
    <xf numFmtId="1" fontId="18" fillId="0" borderId="0" xfId="0" applyNumberFormat="1" applyFont="1" applyFill="1" applyAlignment="1">
      <alignment horizontal="center"/>
    </xf>
    <xf numFmtId="0" fontId="18" fillId="0" borderId="5" xfId="0" applyFont="1" applyFill="1" applyBorder="1" applyAlignment="1">
      <alignment horizontal="center" vertical="center"/>
    </xf>
    <xf numFmtId="0" fontId="18" fillId="0" borderId="40" xfId="0" applyFont="1" applyFill="1" applyBorder="1" applyAlignment="1">
      <alignment horizontal="center" vertical="center"/>
    </xf>
    <xf numFmtId="2" fontId="18" fillId="0" borderId="1" xfId="0" applyNumberFormat="1" applyFont="1" applyFill="1" applyBorder="1" applyAlignment="1">
      <alignment horizontal="center"/>
    </xf>
    <xf numFmtId="2" fontId="18" fillId="0" borderId="8" xfId="0" applyNumberFormat="1" applyFont="1" applyFill="1" applyBorder="1" applyAlignment="1">
      <alignment horizontal="center"/>
    </xf>
    <xf numFmtId="2" fontId="18" fillId="0" borderId="15" xfId="0" applyNumberFormat="1" applyFont="1" applyFill="1" applyBorder="1" applyAlignment="1">
      <alignment horizontal="center"/>
    </xf>
    <xf numFmtId="0" fontId="0" fillId="0" borderId="67" xfId="0" applyBorder="1"/>
    <xf numFmtId="0" fontId="0" fillId="0" borderId="68" xfId="0" applyBorder="1"/>
    <xf numFmtId="0" fontId="0" fillId="0" borderId="65" xfId="0" applyBorder="1"/>
    <xf numFmtId="0" fontId="0" fillId="0" borderId="34" xfId="0" applyBorder="1"/>
    <xf numFmtId="0" fontId="2" fillId="0" borderId="36" xfId="0" applyFont="1" applyFill="1" applyBorder="1" applyAlignment="1">
      <alignment horizontal="center"/>
    </xf>
    <xf numFmtId="0" fontId="2" fillId="0" borderId="37" xfId="0" applyFont="1" applyFill="1" applyBorder="1"/>
    <xf numFmtId="0" fontId="4" fillId="0" borderId="35" xfId="0" applyFont="1" applyFill="1" applyBorder="1" applyAlignment="1">
      <alignment horizontal="center"/>
    </xf>
    <xf numFmtId="0" fontId="4" fillId="0" borderId="6" xfId="0" applyFont="1" applyFill="1" applyBorder="1" applyAlignment="1">
      <alignment horizontal="center"/>
    </xf>
    <xf numFmtId="0" fontId="4" fillId="0" borderId="11" xfId="0" applyFont="1" applyFill="1" applyBorder="1" applyAlignment="1">
      <alignment horizontal="center"/>
    </xf>
    <xf numFmtId="0" fontId="0" fillId="0" borderId="21" xfId="0" applyFill="1" applyBorder="1"/>
    <xf numFmtId="0" fontId="0" fillId="0" borderId="4" xfId="0" applyFill="1" applyBorder="1"/>
    <xf numFmtId="0" fontId="4" fillId="0" borderId="0" xfId="0" applyFont="1" applyFill="1" applyBorder="1"/>
    <xf numFmtId="0" fontId="0" fillId="0" borderId="2" xfId="0" applyFill="1" applyBorder="1"/>
    <xf numFmtId="0" fontId="4" fillId="0" borderId="66" xfId="0" applyFont="1" applyFill="1" applyBorder="1" applyAlignment="1">
      <alignment horizontal="left"/>
    </xf>
    <xf numFmtId="0" fontId="4" fillId="0" borderId="67" xfId="0" applyFont="1" applyFill="1" applyBorder="1"/>
    <xf numFmtId="0" fontId="4" fillId="0" borderId="68" xfId="0" applyFont="1" applyFill="1" applyBorder="1"/>
    <xf numFmtId="0" fontId="0" fillId="0" borderId="67" xfId="0" applyFill="1" applyBorder="1"/>
    <xf numFmtId="0" fontId="4" fillId="0" borderId="69" xfId="0" applyFont="1" applyFill="1" applyBorder="1" applyAlignment="1">
      <alignment horizontal="left"/>
    </xf>
    <xf numFmtId="0" fontId="4" fillId="0" borderId="4" xfId="0" applyFont="1" applyFill="1" applyBorder="1"/>
    <xf numFmtId="0" fontId="4" fillId="0" borderId="10" xfId="0" applyFont="1" applyFill="1" applyBorder="1"/>
    <xf numFmtId="0" fontId="4" fillId="0" borderId="53" xfId="0" applyFont="1" applyFill="1" applyBorder="1" applyAlignment="1">
      <alignment horizontal="left"/>
    </xf>
    <xf numFmtId="0" fontId="4" fillId="0" borderId="65" xfId="0" applyFont="1" applyFill="1" applyBorder="1"/>
    <xf numFmtId="0" fontId="4" fillId="0" borderId="34" xfId="0" applyFont="1" applyFill="1" applyBorder="1"/>
    <xf numFmtId="0" fontId="0" fillId="0" borderId="65" xfId="0" applyFill="1" applyBorder="1"/>
    <xf numFmtId="0" fontId="0" fillId="0" borderId="66" xfId="0" applyFill="1" applyBorder="1" applyAlignment="1">
      <alignment horizontal="left"/>
    </xf>
    <xf numFmtId="0" fontId="0" fillId="0" borderId="68" xfId="0" applyFill="1" applyBorder="1"/>
    <xf numFmtId="0" fontId="0" fillId="0" borderId="69" xfId="0" applyFill="1" applyBorder="1" applyAlignment="1">
      <alignment horizontal="left"/>
    </xf>
    <xf numFmtId="0" fontId="0" fillId="0" borderId="53" xfId="0" applyFill="1" applyBorder="1" applyAlignment="1">
      <alignment horizontal="left"/>
    </xf>
    <xf numFmtId="0" fontId="0" fillId="0" borderId="34" xfId="0" applyFill="1" applyBorder="1"/>
    <xf numFmtId="0" fontId="0" fillId="0" borderId="37" xfId="0" applyFill="1" applyBorder="1"/>
    <xf numFmtId="0" fontId="0" fillId="0" borderId="6" xfId="0" applyFill="1" applyBorder="1"/>
    <xf numFmtId="0" fontId="4" fillId="0" borderId="35" xfId="0" applyFont="1" applyFill="1" applyBorder="1"/>
    <xf numFmtId="0" fontId="0" fillId="0" borderId="35" xfId="0" applyFill="1" applyBorder="1"/>
    <xf numFmtId="0" fontId="0" fillId="0" borderId="11" xfId="0" applyFill="1" applyBorder="1"/>
    <xf numFmtId="0" fontId="2" fillId="0" borderId="18" xfId="0" applyFont="1" applyFill="1" applyBorder="1"/>
    <xf numFmtId="0" fontId="3" fillId="0" borderId="18" xfId="0" applyFont="1" applyFill="1" applyBorder="1"/>
    <xf numFmtId="0" fontId="3" fillId="0" borderId="17" xfId="0" applyFont="1" applyFill="1" applyBorder="1"/>
    <xf numFmtId="0" fontId="2" fillId="0" borderId="19" xfId="0" applyFont="1" applyFill="1" applyBorder="1"/>
    <xf numFmtId="1" fontId="18" fillId="0" borderId="1" xfId="0" applyNumberFormat="1" applyFont="1" applyFill="1" applyBorder="1" applyAlignment="1">
      <alignment horizontal="center"/>
    </xf>
    <xf numFmtId="1" fontId="18" fillId="0" borderId="72" xfId="0" applyNumberFormat="1" applyFont="1" applyFill="1" applyBorder="1" applyAlignment="1">
      <alignment horizontal="center" vertical="center"/>
    </xf>
    <xf numFmtId="1" fontId="18" fillId="0" borderId="44" xfId="0" applyNumberFormat="1" applyFont="1" applyFill="1" applyBorder="1" applyAlignment="1">
      <alignment horizontal="center" vertical="center"/>
    </xf>
    <xf numFmtId="0" fontId="18" fillId="0" borderId="39" xfId="0" applyFont="1" applyFill="1" applyBorder="1" applyAlignment="1">
      <alignment horizontal="center" vertical="center"/>
    </xf>
    <xf numFmtId="0" fontId="18" fillId="0" borderId="43" xfId="0" applyFont="1" applyFill="1" applyBorder="1" applyAlignment="1">
      <alignment horizontal="center" vertical="center"/>
    </xf>
    <xf numFmtId="0" fontId="18" fillId="0" borderId="44" xfId="0" applyFont="1" applyFill="1" applyBorder="1" applyAlignment="1">
      <alignment horizontal="center" vertical="center"/>
    </xf>
    <xf numFmtId="2" fontId="18" fillId="0" borderId="39" xfId="0" applyNumberFormat="1" applyFont="1" applyFill="1" applyBorder="1" applyAlignment="1">
      <alignment horizontal="center" vertical="center"/>
    </xf>
    <xf numFmtId="2" fontId="18" fillId="0" borderId="53" xfId="0" applyNumberFormat="1" applyFont="1" applyFill="1" applyBorder="1" applyAlignment="1">
      <alignment horizontal="center" vertical="center"/>
    </xf>
    <xf numFmtId="1" fontId="3" fillId="0" borderId="71" xfId="0" applyNumberFormat="1" applyFont="1" applyFill="1" applyBorder="1" applyAlignment="1">
      <alignment horizontal="center" vertical="center"/>
    </xf>
    <xf numFmtId="0" fontId="3" fillId="0" borderId="12"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71" xfId="0" applyFont="1" applyFill="1" applyBorder="1" applyAlignment="1">
      <alignment horizontal="center" vertical="center"/>
    </xf>
    <xf numFmtId="1" fontId="10" fillId="0" borderId="24" xfId="0" applyNumberFormat="1" applyFont="1" applyFill="1" applyBorder="1" applyAlignment="1">
      <alignment horizontal="center" vertical="center"/>
    </xf>
    <xf numFmtId="0" fontId="10" fillId="0" borderId="56" xfId="0" applyFont="1" applyFill="1" applyBorder="1" applyAlignment="1">
      <alignment horizontal="center" vertical="center"/>
    </xf>
    <xf numFmtId="0" fontId="10" fillId="0" borderId="52" xfId="0" applyFont="1" applyFill="1" applyBorder="1" applyAlignment="1">
      <alignment horizontal="center" vertical="center"/>
    </xf>
    <xf numFmtId="1" fontId="10" fillId="0" borderId="23" xfId="0" applyNumberFormat="1" applyFont="1" applyFill="1" applyBorder="1" applyAlignment="1">
      <alignment horizontal="center" vertical="center"/>
    </xf>
    <xf numFmtId="0" fontId="10" fillId="0" borderId="14" xfId="0" applyFont="1" applyFill="1" applyBorder="1" applyAlignment="1">
      <alignment horizontal="center" vertical="center"/>
    </xf>
    <xf numFmtId="1" fontId="10" fillId="0" borderId="49" xfId="0" applyNumberFormat="1" applyFont="1" applyFill="1" applyBorder="1" applyAlignment="1">
      <alignment horizontal="center" vertical="center"/>
    </xf>
    <xf numFmtId="0" fontId="10" fillId="0" borderId="25" xfId="0" applyFont="1" applyFill="1" applyBorder="1" applyAlignment="1">
      <alignment horizontal="center" vertical="center"/>
    </xf>
    <xf numFmtId="0" fontId="10" fillId="0" borderId="23" xfId="0" applyFont="1" applyFill="1" applyBorder="1" applyAlignment="1">
      <alignment horizontal="center" vertical="center"/>
    </xf>
    <xf numFmtId="2" fontId="10" fillId="0" borderId="49" xfId="0" applyNumberFormat="1" applyFont="1" applyFill="1" applyBorder="1" applyAlignment="1">
      <alignment horizontal="center" vertical="center"/>
    </xf>
    <xf numFmtId="2" fontId="10" fillId="0" borderId="14" xfId="0" applyNumberFormat="1" applyFont="1" applyFill="1" applyBorder="1" applyAlignment="1">
      <alignment horizontal="center" vertical="center"/>
    </xf>
    <xf numFmtId="2" fontId="10" fillId="0" borderId="52" xfId="0" applyNumberFormat="1" applyFont="1" applyFill="1" applyBorder="1" applyAlignment="1">
      <alignment horizontal="center" vertical="center"/>
    </xf>
    <xf numFmtId="0" fontId="10" fillId="0" borderId="49" xfId="0" applyFont="1" applyFill="1" applyBorder="1" applyAlignment="1">
      <alignment horizontal="center" vertical="center"/>
    </xf>
    <xf numFmtId="3" fontId="10" fillId="0" borderId="49" xfId="0" applyNumberFormat="1" applyFont="1" applyFill="1" applyBorder="1" applyAlignment="1">
      <alignment horizontal="center" vertical="center"/>
    </xf>
    <xf numFmtId="3" fontId="10" fillId="0" borderId="14" xfId="0" applyNumberFormat="1" applyFont="1" applyFill="1" applyBorder="1" applyAlignment="1">
      <alignment horizontal="center" vertical="center"/>
    </xf>
    <xf numFmtId="3" fontId="10" fillId="0" borderId="52"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0" fontId="10" fillId="0" borderId="5" xfId="0" applyFont="1" applyFill="1" applyBorder="1" applyAlignment="1">
      <alignment horizontal="center" vertical="center"/>
    </xf>
    <xf numFmtId="0" fontId="10" fillId="0" borderId="8" xfId="0" applyFont="1" applyFill="1" applyBorder="1" applyAlignment="1">
      <alignment horizontal="center" vertical="center"/>
    </xf>
    <xf numFmtId="1" fontId="10" fillId="0" borderId="22" xfId="0" applyNumberFormat="1" applyFont="1" applyFill="1" applyBorder="1" applyAlignment="1">
      <alignment horizontal="center" vertical="center"/>
    </xf>
    <xf numFmtId="0" fontId="10" fillId="0" borderId="1" xfId="0" applyFont="1" applyFill="1" applyBorder="1" applyAlignment="1">
      <alignment horizontal="center" vertical="center"/>
    </xf>
    <xf numFmtId="1" fontId="10" fillId="0" borderId="15" xfId="0" applyNumberFormat="1" applyFont="1" applyFill="1" applyBorder="1" applyAlignment="1">
      <alignment horizontal="center" vertical="center"/>
    </xf>
    <xf numFmtId="0" fontId="10" fillId="0" borderId="16" xfId="0" applyFont="1" applyFill="1" applyBorder="1" applyAlignment="1">
      <alignment horizontal="center" vertical="center"/>
    </xf>
    <xf numFmtId="0" fontId="10" fillId="0" borderId="22" xfId="0" applyFont="1" applyFill="1" applyBorder="1" applyAlignment="1">
      <alignment horizontal="center" vertical="center"/>
    </xf>
    <xf numFmtId="2" fontId="10" fillId="0" borderId="33" xfId="0" applyNumberFormat="1" applyFont="1" applyFill="1" applyBorder="1" applyAlignment="1">
      <alignment horizontal="center" vertical="center"/>
    </xf>
    <xf numFmtId="2" fontId="10" fillId="0" borderId="1" xfId="0" applyNumberFormat="1" applyFont="1" applyFill="1" applyBorder="1" applyAlignment="1">
      <alignment horizontal="center" vertical="center"/>
    </xf>
    <xf numFmtId="2" fontId="10" fillId="0" borderId="8" xfId="0" applyNumberFormat="1" applyFont="1" applyFill="1" applyBorder="1" applyAlignment="1">
      <alignment horizontal="center" vertical="center"/>
    </xf>
    <xf numFmtId="2" fontId="10" fillId="0" borderId="15" xfId="0" applyNumberFormat="1" applyFont="1" applyFill="1" applyBorder="1" applyAlignment="1">
      <alignment horizontal="center" vertical="center"/>
    </xf>
    <xf numFmtId="0" fontId="10" fillId="0" borderId="15" xfId="0" applyFont="1" applyFill="1" applyBorder="1" applyAlignment="1">
      <alignment horizontal="center" vertical="center"/>
    </xf>
    <xf numFmtId="0" fontId="10" fillId="0" borderId="34" xfId="0" applyFont="1" applyFill="1" applyBorder="1" applyAlignment="1">
      <alignment horizontal="center" vertical="center"/>
    </xf>
    <xf numFmtId="3" fontId="10" fillId="0" borderId="1" xfId="0" applyNumberFormat="1" applyFont="1" applyFill="1" applyBorder="1" applyAlignment="1">
      <alignment horizontal="center" vertical="center"/>
    </xf>
    <xf numFmtId="3" fontId="10" fillId="0" borderId="8" xfId="0" applyNumberFormat="1" applyFont="1" applyFill="1" applyBorder="1" applyAlignment="1">
      <alignment horizontal="center" vertical="center"/>
    </xf>
    <xf numFmtId="1" fontId="10" fillId="0" borderId="48" xfId="0" applyNumberFormat="1" applyFont="1" applyFill="1" applyBorder="1" applyAlignment="1">
      <alignment horizontal="center" vertical="center"/>
    </xf>
    <xf numFmtId="0" fontId="18" fillId="0" borderId="8" xfId="0" applyFont="1" applyFill="1" applyBorder="1" applyAlignment="1">
      <alignment horizontal="center" vertical="center"/>
    </xf>
    <xf numFmtId="1" fontId="18" fillId="0" borderId="22" xfId="0" applyNumberFormat="1" applyFont="1" applyFill="1" applyBorder="1" applyAlignment="1">
      <alignment horizontal="center" vertical="center"/>
    </xf>
    <xf numFmtId="1" fontId="18" fillId="0" borderId="15" xfId="0" applyNumberFormat="1" applyFont="1" applyFill="1" applyBorder="1" applyAlignment="1">
      <alignment horizontal="center" vertical="center"/>
    </xf>
    <xf numFmtId="0" fontId="18" fillId="0" borderId="22" xfId="0" applyFont="1" applyFill="1" applyBorder="1" applyAlignment="1">
      <alignment horizontal="center" vertical="center"/>
    </xf>
    <xf numFmtId="1" fontId="10" fillId="0" borderId="58" xfId="0" applyNumberFormat="1" applyFont="1" applyFill="1" applyBorder="1" applyAlignment="1">
      <alignment horizontal="center" vertical="center"/>
    </xf>
    <xf numFmtId="1" fontId="10" fillId="0" borderId="5" xfId="0" applyNumberFormat="1" applyFont="1" applyFill="1" applyBorder="1" applyAlignment="1">
      <alignment horizontal="center"/>
    </xf>
    <xf numFmtId="1" fontId="10" fillId="0" borderId="8" xfId="0" applyNumberFormat="1" applyFont="1" applyFill="1" applyBorder="1" applyAlignment="1">
      <alignment horizontal="center"/>
    </xf>
    <xf numFmtId="1" fontId="10" fillId="0" borderId="22" xfId="0" applyNumberFormat="1" applyFont="1" applyFill="1" applyBorder="1" applyAlignment="1">
      <alignment horizontal="center"/>
    </xf>
    <xf numFmtId="1" fontId="10" fillId="0" borderId="1" xfId="0" applyNumberFormat="1" applyFont="1" applyFill="1" applyBorder="1" applyAlignment="1">
      <alignment horizontal="center"/>
    </xf>
    <xf numFmtId="0" fontId="10" fillId="0" borderId="1" xfId="0" applyFont="1" applyFill="1" applyBorder="1" applyAlignment="1">
      <alignment horizontal="center" vertical="center" wrapText="1"/>
    </xf>
    <xf numFmtId="1" fontId="10" fillId="0" borderId="16" xfId="0" applyNumberFormat="1" applyFont="1" applyFill="1" applyBorder="1" applyAlignment="1">
      <alignment horizontal="center"/>
    </xf>
    <xf numFmtId="2" fontId="10" fillId="0" borderId="1" xfId="0" applyNumberFormat="1" applyFont="1" applyFill="1" applyBorder="1" applyAlignment="1">
      <alignment horizontal="center"/>
    </xf>
    <xf numFmtId="2" fontId="10" fillId="0" borderId="8" xfId="0" applyNumberFormat="1" applyFont="1" applyFill="1" applyBorder="1" applyAlignment="1">
      <alignment horizontal="center"/>
    </xf>
    <xf numFmtId="2" fontId="10" fillId="0" borderId="15" xfId="0" applyNumberFormat="1" applyFont="1" applyFill="1" applyBorder="1" applyAlignment="1">
      <alignment horizontal="center"/>
    </xf>
    <xf numFmtId="1" fontId="10" fillId="0" borderId="34" xfId="0" applyNumberFormat="1" applyFont="1" applyFill="1" applyBorder="1" applyAlignment="1">
      <alignment horizontal="center"/>
    </xf>
    <xf numFmtId="3" fontId="10" fillId="0" borderId="1" xfId="0" applyNumberFormat="1" applyFont="1" applyFill="1" applyBorder="1" applyAlignment="1">
      <alignment horizontal="center"/>
    </xf>
    <xf numFmtId="3" fontId="10" fillId="0" borderId="8" xfId="0" applyNumberFormat="1" applyFont="1" applyFill="1" applyBorder="1" applyAlignment="1">
      <alignment horizontal="center"/>
    </xf>
    <xf numFmtId="1" fontId="18" fillId="0" borderId="5" xfId="0" applyNumberFormat="1" applyFont="1" applyFill="1" applyBorder="1" applyAlignment="1">
      <alignment horizontal="center"/>
    </xf>
    <xf numFmtId="1" fontId="18" fillId="0" borderId="8" xfId="0" applyNumberFormat="1" applyFont="1" applyFill="1" applyBorder="1" applyAlignment="1">
      <alignment horizontal="center"/>
    </xf>
    <xf numFmtId="1" fontId="18" fillId="0" borderId="22" xfId="0" applyNumberFormat="1" applyFont="1" applyFill="1" applyBorder="1" applyAlignment="1">
      <alignment horizontal="center"/>
    </xf>
    <xf numFmtId="1" fontId="18" fillId="0" borderId="16" xfId="0" applyNumberFormat="1" applyFont="1" applyFill="1" applyBorder="1" applyAlignment="1">
      <alignment horizontal="center"/>
    </xf>
    <xf numFmtId="1" fontId="10" fillId="0" borderId="56" xfId="0" applyNumberFormat="1" applyFont="1" applyFill="1" applyBorder="1" applyAlignment="1">
      <alignment horizontal="center"/>
    </xf>
    <xf numFmtId="1" fontId="10" fillId="0" borderId="52" xfId="0" applyNumberFormat="1" applyFont="1" applyFill="1" applyBorder="1" applyAlignment="1">
      <alignment horizontal="center"/>
    </xf>
    <xf numFmtId="1" fontId="10" fillId="0" borderId="23" xfId="0" applyNumberFormat="1" applyFont="1" applyFill="1" applyBorder="1" applyAlignment="1">
      <alignment horizontal="center"/>
    </xf>
    <xf numFmtId="1" fontId="10" fillId="0" borderId="14" xfId="0" applyNumberFormat="1" applyFont="1" applyFill="1" applyBorder="1" applyAlignment="1">
      <alignment horizontal="center"/>
    </xf>
    <xf numFmtId="1" fontId="10" fillId="0" borderId="25" xfId="0" applyNumberFormat="1" applyFont="1" applyFill="1" applyBorder="1" applyAlignment="1">
      <alignment horizontal="center"/>
    </xf>
    <xf numFmtId="2" fontId="10" fillId="0" borderId="14" xfId="0" applyNumberFormat="1" applyFont="1" applyFill="1" applyBorder="1" applyAlignment="1">
      <alignment horizontal="center"/>
    </xf>
    <xf numFmtId="2" fontId="10" fillId="0" borderId="52" xfId="0" applyNumberFormat="1" applyFont="1" applyFill="1" applyBorder="1" applyAlignment="1">
      <alignment horizontal="center"/>
    </xf>
    <xf numFmtId="2" fontId="10" fillId="0" borderId="49" xfId="0" applyNumberFormat="1" applyFont="1" applyFill="1" applyBorder="1" applyAlignment="1">
      <alignment horizontal="center"/>
    </xf>
    <xf numFmtId="3" fontId="10" fillId="0" borderId="14" xfId="0" applyNumberFormat="1" applyFont="1" applyFill="1" applyBorder="1" applyAlignment="1">
      <alignment horizontal="center"/>
    </xf>
    <xf numFmtId="3" fontId="10" fillId="0" borderId="52" xfId="0" applyNumberFormat="1" applyFont="1" applyFill="1" applyBorder="1" applyAlignment="1">
      <alignment horizontal="center"/>
    </xf>
    <xf numFmtId="1" fontId="10" fillId="0" borderId="43" xfId="0" applyNumberFormat="1" applyFont="1" applyFill="1" applyBorder="1" applyAlignment="1">
      <alignment horizontal="center"/>
    </xf>
    <xf numFmtId="1" fontId="10" fillId="0" borderId="53" xfId="0" applyNumberFormat="1" applyFont="1" applyFill="1" applyBorder="1" applyAlignment="1">
      <alignment horizontal="center"/>
    </xf>
    <xf numFmtId="1" fontId="10" fillId="0" borderId="65" xfId="0" applyNumberFormat="1" applyFont="1" applyFill="1" applyBorder="1" applyAlignment="1">
      <alignment horizontal="center"/>
    </xf>
    <xf numFmtId="1" fontId="10" fillId="0" borderId="33" xfId="0" applyNumberFormat="1" applyFont="1" applyFill="1" applyBorder="1" applyAlignment="1">
      <alignment horizontal="center" vertical="center"/>
    </xf>
    <xf numFmtId="0" fontId="10" fillId="0" borderId="39" xfId="0" applyFont="1" applyFill="1" applyBorder="1" applyAlignment="1">
      <alignment horizontal="center" vertical="center"/>
    </xf>
    <xf numFmtId="1" fontId="10" fillId="0" borderId="39" xfId="0" applyNumberFormat="1" applyFont="1" applyFill="1" applyBorder="1" applyAlignment="1">
      <alignment horizontal="center"/>
    </xf>
    <xf numFmtId="2" fontId="10" fillId="0" borderId="39" xfId="0" applyNumberFormat="1" applyFont="1" applyFill="1" applyBorder="1" applyAlignment="1">
      <alignment horizontal="center"/>
    </xf>
    <xf numFmtId="2" fontId="10" fillId="0" borderId="53" xfId="0" applyNumberFormat="1" applyFont="1" applyFill="1" applyBorder="1" applyAlignment="1">
      <alignment horizontal="center"/>
    </xf>
    <xf numFmtId="2" fontId="10" fillId="0" borderId="33" xfId="0" applyNumberFormat="1" applyFont="1" applyFill="1" applyBorder="1" applyAlignment="1">
      <alignment horizontal="center"/>
    </xf>
    <xf numFmtId="3" fontId="10" fillId="0" borderId="39" xfId="0" applyNumberFormat="1" applyFont="1" applyFill="1" applyBorder="1" applyAlignment="1">
      <alignment horizontal="center"/>
    </xf>
    <xf numFmtId="3" fontId="10" fillId="0" borderId="53" xfId="0" applyNumberFormat="1" applyFont="1" applyFill="1" applyBorder="1" applyAlignment="1">
      <alignment horizontal="center"/>
    </xf>
    <xf numFmtId="0" fontId="29" fillId="0" borderId="0" xfId="0" applyFont="1" applyFill="1" applyAlignment="1">
      <alignment horizontal="center"/>
    </xf>
    <xf numFmtId="1" fontId="29" fillId="0" borderId="0" xfId="0" applyNumberFormat="1" applyFont="1" applyFill="1" applyAlignment="1">
      <alignment horizontal="center"/>
    </xf>
    <xf numFmtId="0" fontId="10" fillId="0" borderId="0" xfId="0" applyFont="1" applyFill="1" applyAlignment="1">
      <alignment horizontal="center"/>
    </xf>
    <xf numFmtId="1"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10" xfId="0" applyFont="1" applyFill="1" applyBorder="1" applyAlignment="1">
      <alignment horizontal="center" vertical="center"/>
    </xf>
    <xf numFmtId="17" fontId="10" fillId="0" borderId="57" xfId="0" applyNumberFormat="1" applyFont="1" applyFill="1" applyBorder="1" applyAlignment="1">
      <alignment horizontal="center" vertical="center"/>
    </xf>
    <xf numFmtId="17" fontId="10" fillId="0" borderId="59" xfId="0" applyNumberFormat="1" applyFont="1" applyFill="1" applyBorder="1" applyAlignment="1">
      <alignment horizontal="center" vertical="center"/>
    </xf>
    <xf numFmtId="0" fontId="18" fillId="0" borderId="15" xfId="0" applyFont="1" applyFill="1" applyBorder="1" applyAlignment="1">
      <alignment horizontal="center" vertical="center"/>
    </xf>
    <xf numFmtId="0" fontId="18" fillId="0" borderId="34" xfId="0" applyFont="1" applyFill="1" applyBorder="1" applyAlignment="1">
      <alignment horizontal="center" vertical="center"/>
    </xf>
    <xf numFmtId="17" fontId="18" fillId="0" borderId="70" xfId="0" applyNumberFormat="1" applyFont="1" applyFill="1" applyBorder="1" applyAlignment="1">
      <alignment horizontal="center" vertical="center"/>
    </xf>
    <xf numFmtId="1" fontId="18" fillId="0" borderId="42" xfId="0" applyNumberFormat="1" applyFont="1" applyFill="1" applyBorder="1" applyAlignment="1">
      <alignment horizontal="center" vertical="center"/>
    </xf>
    <xf numFmtId="0" fontId="18" fillId="0" borderId="12" xfId="0" applyFont="1" applyFill="1" applyBorder="1" applyAlignment="1">
      <alignment horizontal="center" vertical="center"/>
    </xf>
    <xf numFmtId="1" fontId="18" fillId="0" borderId="12" xfId="0" applyNumberFormat="1" applyFont="1" applyFill="1" applyBorder="1" applyAlignment="1">
      <alignment horizontal="center" vertical="center"/>
    </xf>
    <xf numFmtId="0" fontId="18" fillId="0" borderId="38"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42" xfId="0" applyFont="1" applyFill="1" applyBorder="1" applyAlignment="1">
      <alignment horizontal="center" vertical="center"/>
    </xf>
    <xf numFmtId="2" fontId="18" fillId="0" borderId="63" xfId="0" applyNumberFormat="1" applyFont="1" applyFill="1" applyBorder="1" applyAlignment="1">
      <alignment horizontal="center" vertical="center"/>
    </xf>
    <xf numFmtId="2" fontId="18" fillId="0" borderId="12" xfId="0" applyNumberFormat="1" applyFont="1" applyFill="1" applyBorder="1" applyAlignment="1">
      <alignment horizontal="center" vertical="center"/>
    </xf>
    <xf numFmtId="2" fontId="18" fillId="0" borderId="66" xfId="0" applyNumberFormat="1" applyFont="1" applyFill="1" applyBorder="1" applyAlignment="1">
      <alignment horizontal="center" vertical="center"/>
    </xf>
    <xf numFmtId="2" fontId="18" fillId="0" borderId="71" xfId="0" applyNumberFormat="1" applyFont="1" applyFill="1" applyBorder="1" applyAlignment="1">
      <alignment horizontal="center" vertical="center"/>
    </xf>
    <xf numFmtId="0" fontId="18" fillId="0" borderId="0" xfId="0" applyFont="1" applyFill="1" applyBorder="1" applyAlignment="1">
      <alignment horizontal="center" vertical="center"/>
    </xf>
    <xf numFmtId="17" fontId="10" fillId="0" borderId="59" xfId="0" applyNumberFormat="1" applyFont="1" applyFill="1" applyBorder="1" applyAlignment="1">
      <alignment horizontal="center"/>
    </xf>
    <xf numFmtId="17" fontId="18" fillId="0" borderId="72" xfId="0" applyNumberFormat="1" applyFont="1" applyFill="1" applyBorder="1" applyAlignment="1">
      <alignment horizontal="center"/>
    </xf>
    <xf numFmtId="1" fontId="18" fillId="0" borderId="40" xfId="0" applyNumberFormat="1" applyFont="1" applyFill="1" applyBorder="1" applyAlignment="1">
      <alignment horizontal="center" vertical="center"/>
    </xf>
    <xf numFmtId="2" fontId="18" fillId="0" borderId="39" xfId="0" applyNumberFormat="1" applyFont="1" applyFill="1" applyBorder="1" applyAlignment="1">
      <alignment horizontal="center"/>
    </xf>
    <xf numFmtId="2" fontId="18" fillId="0" borderId="53" xfId="0" applyNumberFormat="1" applyFont="1" applyFill="1" applyBorder="1" applyAlignment="1">
      <alignment horizontal="center"/>
    </xf>
    <xf numFmtId="2" fontId="18" fillId="0" borderId="33" xfId="0" applyNumberFormat="1" applyFont="1" applyFill="1" applyBorder="1" applyAlignment="1">
      <alignment horizontal="center"/>
    </xf>
    <xf numFmtId="17" fontId="18" fillId="0" borderId="70" xfId="0" applyNumberFormat="1" applyFont="1" applyFill="1" applyBorder="1" applyAlignment="1">
      <alignment horizontal="center"/>
    </xf>
    <xf numFmtId="1" fontId="18" fillId="0" borderId="38" xfId="0" applyNumberFormat="1" applyFont="1" applyFill="1" applyBorder="1" applyAlignment="1">
      <alignment horizontal="center" vertical="center"/>
    </xf>
    <xf numFmtId="2" fontId="18" fillId="0" borderId="12" xfId="0" applyNumberFormat="1" applyFont="1" applyFill="1" applyBorder="1" applyAlignment="1">
      <alignment horizontal="center"/>
    </xf>
    <xf numFmtId="2" fontId="18" fillId="0" borderId="66" xfId="0" applyNumberFormat="1" applyFont="1" applyFill="1" applyBorder="1" applyAlignment="1">
      <alignment horizontal="center"/>
    </xf>
    <xf numFmtId="2" fontId="18" fillId="0" borderId="71" xfId="0" applyNumberFormat="1" applyFont="1" applyFill="1" applyBorder="1" applyAlignment="1">
      <alignment horizontal="center"/>
    </xf>
    <xf numFmtId="0" fontId="10" fillId="0" borderId="33" xfId="0" applyFont="1" applyFill="1" applyBorder="1" applyAlignment="1">
      <alignment horizontal="center" vertical="center"/>
    </xf>
    <xf numFmtId="1" fontId="10" fillId="0" borderId="0" xfId="0" applyNumberFormat="1" applyFont="1" applyFill="1" applyAlignment="1">
      <alignment horizontal="center"/>
    </xf>
    <xf numFmtId="0" fontId="9"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3" fillId="0" borderId="48" xfId="0" applyFont="1" applyFill="1" applyBorder="1" applyAlignment="1">
      <alignment horizontal="center"/>
    </xf>
    <xf numFmtId="17" fontId="3" fillId="0" borderId="1" xfId="0" applyNumberFormat="1" applyFont="1" applyFill="1" applyBorder="1" applyAlignment="1">
      <alignment horizontal="center"/>
    </xf>
    <xf numFmtId="0" fontId="3" fillId="0" borderId="1" xfId="0" applyFont="1" applyFill="1" applyBorder="1" applyAlignment="1">
      <alignment horizontal="center"/>
    </xf>
    <xf numFmtId="0" fontId="3" fillId="0" borderId="0" xfId="0" applyFont="1" applyFill="1" applyAlignment="1">
      <alignment horizontal="center"/>
    </xf>
    <xf numFmtId="165" fontId="4" fillId="0" borderId="1" xfId="1" applyNumberFormat="1" applyFont="1" applyFill="1" applyBorder="1"/>
    <xf numFmtId="3" fontId="3" fillId="0" borderId="1" xfId="0" applyNumberFormat="1" applyFont="1" applyFill="1" applyBorder="1" applyAlignment="1">
      <alignment horizontal="right"/>
    </xf>
    <xf numFmtId="165" fontId="4" fillId="0" borderId="12" xfId="1" applyNumberFormat="1" applyFont="1" applyFill="1" applyBorder="1"/>
    <xf numFmtId="165" fontId="4" fillId="0" borderId="1" xfId="1" applyNumberFormat="1" applyFont="1" applyFill="1" applyBorder="1" applyAlignment="1">
      <alignment horizontal="right"/>
    </xf>
    <xf numFmtId="3" fontId="21" fillId="0" borderId="1" xfId="0" applyNumberFormat="1" applyFont="1" applyFill="1" applyBorder="1" applyAlignment="1">
      <alignment horizontal="right" vertical="center" wrapText="1"/>
    </xf>
    <xf numFmtId="3" fontId="0" fillId="0" borderId="1" xfId="0" applyNumberFormat="1" applyFill="1" applyBorder="1" applyAlignment="1">
      <alignment horizontal="right"/>
    </xf>
    <xf numFmtId="0" fontId="2" fillId="0" borderId="1" xfId="0" applyFont="1" applyFill="1" applyBorder="1" applyAlignment="1">
      <alignment horizontal="right"/>
    </xf>
    <xf numFmtId="3" fontId="0" fillId="0" borderId="1" xfId="0" applyNumberFormat="1" applyFill="1" applyBorder="1"/>
    <xf numFmtId="0" fontId="3" fillId="0" borderId="1" xfId="0" applyFont="1" applyFill="1" applyBorder="1" applyAlignment="1">
      <alignment horizontal="right"/>
    </xf>
    <xf numFmtId="3" fontId="15" fillId="0" borderId="1" xfId="0" applyNumberFormat="1" applyFont="1" applyFill="1" applyBorder="1" applyAlignment="1">
      <alignment horizontal="right" vertical="center" wrapText="1"/>
    </xf>
    <xf numFmtId="0" fontId="0" fillId="0" borderId="1" xfId="0" applyFill="1" applyBorder="1" applyAlignment="1">
      <alignment horizontal="right"/>
    </xf>
    <xf numFmtId="3" fontId="15" fillId="0" borderId="1" xfId="0" applyNumberFormat="1" applyFont="1" applyFill="1" applyBorder="1" applyAlignment="1">
      <alignment horizontal="right" vertical="center"/>
    </xf>
    <xf numFmtId="165" fontId="0" fillId="0" borderId="1" xfId="1" applyNumberFormat="1" applyFont="1" applyFill="1" applyBorder="1"/>
    <xf numFmtId="43" fontId="0" fillId="0" borderId="1" xfId="1" applyFont="1" applyFill="1" applyBorder="1"/>
    <xf numFmtId="0" fontId="2" fillId="0" borderId="1" xfId="0" applyFont="1" applyFill="1" applyBorder="1" applyAlignment="1">
      <alignment horizontal="right" wrapText="1"/>
    </xf>
    <xf numFmtId="0" fontId="0" fillId="0" borderId="1" xfId="0" applyFill="1" applyBorder="1"/>
    <xf numFmtId="0" fontId="0" fillId="0" borderId="0" xfId="0" applyFill="1" applyAlignment="1">
      <alignment horizontal="center"/>
    </xf>
    <xf numFmtId="0" fontId="17" fillId="0" borderId="17" xfId="0" applyFont="1" applyFill="1" applyBorder="1"/>
    <xf numFmtId="0" fontId="17" fillId="0" borderId="17" xfId="0" applyFont="1" applyFill="1" applyBorder="1" applyAlignment="1">
      <alignment horizontal="center"/>
    </xf>
    <xf numFmtId="17" fontId="17" fillId="0" borderId="50" xfId="0" applyNumberFormat="1" applyFont="1" applyFill="1" applyBorder="1" applyAlignment="1">
      <alignment horizontal="center"/>
    </xf>
    <xf numFmtId="17" fontId="17" fillId="0" borderId="51" xfId="0" applyNumberFormat="1" applyFont="1" applyFill="1" applyBorder="1" applyAlignment="1">
      <alignment horizontal="center"/>
    </xf>
    <xf numFmtId="17" fontId="17" fillId="0" borderId="46" xfId="0" applyNumberFormat="1" applyFont="1" applyFill="1" applyBorder="1" applyAlignment="1">
      <alignment horizontal="center"/>
    </xf>
    <xf numFmtId="0" fontId="17" fillId="0" borderId="17" xfId="0" quotePrefix="1" applyFont="1" applyFill="1" applyBorder="1" applyAlignment="1">
      <alignment horizontal="center"/>
    </xf>
    <xf numFmtId="0" fontId="17" fillId="0" borderId="19" xfId="0" quotePrefix="1" applyFont="1" applyFill="1" applyBorder="1" applyAlignment="1">
      <alignment horizontal="center"/>
    </xf>
    <xf numFmtId="17" fontId="17" fillId="0" borderId="18" xfId="0" applyNumberFormat="1" applyFont="1" applyFill="1" applyBorder="1" applyAlignment="1">
      <alignment horizontal="centerContinuous"/>
    </xf>
    <xf numFmtId="17" fontId="17" fillId="0" borderId="19" xfId="0" applyNumberFormat="1" applyFont="1" applyFill="1" applyBorder="1" applyAlignment="1">
      <alignment horizontal="centerContinuous"/>
    </xf>
    <xf numFmtId="0" fontId="17" fillId="0" borderId="4" xfId="0" applyFont="1" applyFill="1" applyBorder="1" applyAlignment="1">
      <alignment horizontal="right"/>
    </xf>
    <xf numFmtId="0" fontId="22" fillId="0" borderId="4" xfId="0" applyFont="1" applyFill="1" applyBorder="1" applyAlignment="1">
      <alignment horizontal="center"/>
    </xf>
    <xf numFmtId="3" fontId="22" fillId="0" borderId="4" xfId="0" applyNumberFormat="1" applyFont="1" applyFill="1" applyBorder="1" applyAlignment="1">
      <alignment horizontal="center"/>
    </xf>
    <xf numFmtId="3" fontId="22" fillId="0" borderId="0" xfId="0" applyNumberFormat="1" applyFont="1" applyFill="1" applyBorder="1" applyAlignment="1">
      <alignment horizontal="center"/>
    </xf>
    <xf numFmtId="3" fontId="17" fillId="0" borderId="21" xfId="0" applyNumberFormat="1" applyFont="1" applyFill="1" applyBorder="1" applyAlignment="1">
      <alignment horizontal="center"/>
    </xf>
    <xf numFmtId="166" fontId="22" fillId="0" borderId="54" xfId="0" applyNumberFormat="1" applyFont="1" applyFill="1" applyBorder="1"/>
    <xf numFmtId="167" fontId="22" fillId="0" borderId="10" xfId="0" applyNumberFormat="1" applyFont="1" applyFill="1" applyBorder="1"/>
    <xf numFmtId="166" fontId="22" fillId="0" borderId="45" xfId="0" applyNumberFormat="1" applyFont="1" applyFill="1" applyBorder="1"/>
    <xf numFmtId="3" fontId="22" fillId="0" borderId="0" xfId="0" applyNumberFormat="1" applyFont="1" applyFill="1" applyAlignment="1">
      <alignment horizontal="center"/>
    </xf>
    <xf numFmtId="168" fontId="22" fillId="0" borderId="45" xfId="0" applyNumberFormat="1" applyFont="1" applyFill="1" applyBorder="1"/>
    <xf numFmtId="0" fontId="17" fillId="0" borderId="6" xfId="0" applyFont="1" applyFill="1" applyBorder="1" applyAlignment="1">
      <alignment horizontal="right"/>
    </xf>
    <xf numFmtId="0" fontId="17" fillId="0" borderId="6" xfId="0" applyFont="1" applyFill="1" applyBorder="1" applyAlignment="1">
      <alignment horizontal="center"/>
    </xf>
    <xf numFmtId="3" fontId="17" fillId="0" borderId="6" xfId="0" applyNumberFormat="1" applyFont="1" applyFill="1" applyBorder="1" applyAlignment="1">
      <alignment horizontal="center"/>
    </xf>
    <xf numFmtId="3" fontId="17" fillId="0" borderId="35" xfId="0" applyNumberFormat="1" applyFont="1" applyFill="1" applyBorder="1" applyAlignment="1">
      <alignment horizontal="center"/>
    </xf>
    <xf numFmtId="3" fontId="17" fillId="0" borderId="37" xfId="0" applyNumberFormat="1" applyFont="1" applyFill="1" applyBorder="1" applyAlignment="1">
      <alignment horizontal="center"/>
    </xf>
    <xf numFmtId="0" fontId="17" fillId="0" borderId="11" xfId="0" applyFont="1" applyFill="1" applyBorder="1"/>
    <xf numFmtId="0" fontId="17" fillId="0" borderId="20" xfId="0" applyFont="1" applyFill="1" applyBorder="1" applyAlignment="1">
      <alignment horizontal="center"/>
    </xf>
    <xf numFmtId="0" fontId="17" fillId="0" borderId="20" xfId="0" quotePrefix="1" applyFont="1" applyFill="1" applyBorder="1" applyAlignment="1">
      <alignment horizontal="center"/>
    </xf>
    <xf numFmtId="0" fontId="22" fillId="0" borderId="21" xfId="0" applyFont="1" applyFill="1" applyBorder="1" applyAlignment="1">
      <alignment horizontal="center"/>
    </xf>
    <xf numFmtId="1" fontId="22" fillId="0" borderId="4" xfId="0" applyNumberFormat="1" applyFont="1" applyFill="1" applyBorder="1" applyAlignment="1">
      <alignment horizontal="center"/>
    </xf>
    <xf numFmtId="1" fontId="22" fillId="0" borderId="0" xfId="0" applyNumberFormat="1" applyFont="1" applyFill="1" applyAlignment="1">
      <alignment horizontal="center"/>
    </xf>
    <xf numFmtId="1" fontId="22" fillId="0" borderId="10" xfId="0" applyNumberFormat="1" applyFont="1" applyFill="1" applyBorder="1" applyAlignment="1">
      <alignment horizontal="center"/>
    </xf>
    <xf numFmtId="1" fontId="17" fillId="0" borderId="36" xfId="0" quotePrefix="1" applyNumberFormat="1" applyFont="1" applyFill="1" applyBorder="1" applyAlignment="1">
      <alignment horizontal="center"/>
    </xf>
    <xf numFmtId="0" fontId="17" fillId="0" borderId="36" xfId="0" quotePrefix="1" applyFont="1" applyFill="1" applyBorder="1" applyAlignment="1">
      <alignment horizontal="center"/>
    </xf>
    <xf numFmtId="0" fontId="22" fillId="0" borderId="0" xfId="0" applyFont="1" applyFill="1" applyAlignment="1">
      <alignment horizontal="center"/>
    </xf>
    <xf numFmtId="0" fontId="22" fillId="0" borderId="10" xfId="0" applyFont="1" applyFill="1" applyBorder="1" applyAlignment="1">
      <alignment horizontal="center"/>
    </xf>
    <xf numFmtId="1" fontId="17" fillId="0" borderId="21" xfId="0" quotePrefix="1" applyNumberFormat="1" applyFont="1" applyFill="1" applyBorder="1" applyAlignment="1">
      <alignment horizontal="center"/>
    </xf>
    <xf numFmtId="0" fontId="17" fillId="0" borderId="21" xfId="0" quotePrefix="1" applyFont="1" applyFill="1" applyBorder="1" applyAlignment="1">
      <alignment horizontal="center"/>
    </xf>
    <xf numFmtId="0" fontId="22" fillId="0" borderId="37" xfId="0" applyFont="1" applyFill="1" applyBorder="1" applyAlignment="1">
      <alignment horizontal="center"/>
    </xf>
    <xf numFmtId="0" fontId="22" fillId="0" borderId="6" xfId="0" applyFont="1" applyFill="1" applyBorder="1" applyAlignment="1">
      <alignment horizontal="center"/>
    </xf>
    <xf numFmtId="0" fontId="22" fillId="0" borderId="35" xfId="0" applyFont="1" applyFill="1" applyBorder="1" applyAlignment="1">
      <alignment horizontal="center"/>
    </xf>
    <xf numFmtId="0" fontId="17" fillId="0" borderId="37" xfId="0" applyFont="1" applyFill="1" applyBorder="1" applyAlignment="1">
      <alignment horizontal="center"/>
    </xf>
    <xf numFmtId="0" fontId="22" fillId="0" borderId="9" xfId="0" quotePrefix="1" applyFont="1" applyFill="1" applyBorder="1" applyAlignment="1">
      <alignment horizontal="center"/>
    </xf>
    <xf numFmtId="0" fontId="17" fillId="0" borderId="9" xfId="0" quotePrefix="1" applyFont="1" applyFill="1" applyBorder="1" applyAlignment="1">
      <alignment horizontal="center"/>
    </xf>
    <xf numFmtId="0" fontId="22" fillId="0" borderId="10" xfId="0" quotePrefix="1" applyFont="1" applyFill="1" applyBorder="1" applyAlignment="1">
      <alignment horizontal="center"/>
    </xf>
    <xf numFmtId="0" fontId="17" fillId="0" borderId="10" xfId="0" quotePrefix="1" applyFont="1" applyFill="1" applyBorder="1" applyAlignment="1">
      <alignment horizontal="center"/>
    </xf>
    <xf numFmtId="0" fontId="17" fillId="0" borderId="37" xfId="0" applyFont="1" applyFill="1" applyBorder="1"/>
    <xf numFmtId="0" fontId="22" fillId="0" borderId="11" xfId="0" quotePrefix="1" applyFont="1" applyFill="1" applyBorder="1" applyAlignment="1">
      <alignment horizontal="center"/>
    </xf>
    <xf numFmtId="0" fontId="17" fillId="0" borderId="2" xfId="0" applyFont="1" applyFill="1" applyBorder="1" applyAlignment="1">
      <alignment horizontal="right"/>
    </xf>
    <xf numFmtId="0" fontId="22" fillId="0" borderId="36" xfId="0" applyFont="1" applyFill="1" applyBorder="1" applyAlignment="1">
      <alignment horizontal="center"/>
    </xf>
    <xf numFmtId="2" fontId="22" fillId="0" borderId="3" xfId="0" applyNumberFormat="1" applyFont="1" applyFill="1" applyBorder="1" applyAlignment="1">
      <alignment horizontal="center"/>
    </xf>
    <xf numFmtId="2" fontId="17" fillId="0" borderId="36" xfId="0" applyNumberFormat="1" applyFont="1" applyFill="1" applyBorder="1" applyAlignment="1">
      <alignment horizontal="center"/>
    </xf>
    <xf numFmtId="3" fontId="22" fillId="0" borderId="3" xfId="0" applyNumberFormat="1" applyFont="1" applyFill="1" applyBorder="1" applyAlignment="1">
      <alignment horizontal="center"/>
    </xf>
    <xf numFmtId="3" fontId="22" fillId="0" borderId="9" xfId="0" quotePrefix="1" applyNumberFormat="1" applyFont="1" applyFill="1" applyBorder="1" applyAlignment="1">
      <alignment horizontal="center"/>
    </xf>
    <xf numFmtId="3" fontId="17" fillId="0" borderId="36" xfId="0" quotePrefix="1" applyNumberFormat="1" applyFont="1" applyFill="1" applyBorder="1" applyAlignment="1">
      <alignment horizontal="center"/>
    </xf>
    <xf numFmtId="3" fontId="22" fillId="0" borderId="10" xfId="0" quotePrefix="1" applyNumberFormat="1" applyFont="1" applyFill="1" applyBorder="1" applyAlignment="1">
      <alignment horizontal="center"/>
    </xf>
    <xf numFmtId="3" fontId="17" fillId="0" borderId="21" xfId="0" quotePrefix="1" applyNumberFormat="1" applyFont="1" applyFill="1" applyBorder="1" applyAlignment="1">
      <alignment horizontal="center"/>
    </xf>
    <xf numFmtId="3" fontId="17" fillId="0" borderId="37" xfId="0" quotePrefix="1" applyNumberFormat="1" applyFont="1" applyFill="1" applyBorder="1" applyAlignment="1">
      <alignment horizontal="center"/>
    </xf>
    <xf numFmtId="166" fontId="22" fillId="0" borderId="3" xfId="0" applyNumberFormat="1" applyFont="1" applyFill="1" applyBorder="1" applyAlignment="1">
      <alignment horizontal="center"/>
    </xf>
    <xf numFmtId="166" fontId="22" fillId="0" borderId="9" xfId="0" quotePrefix="1" applyNumberFormat="1" applyFont="1" applyFill="1" applyBorder="1" applyAlignment="1">
      <alignment horizontal="center"/>
    </xf>
    <xf numFmtId="166" fontId="22" fillId="0" borderId="0" xfId="0" applyNumberFormat="1" applyFont="1" applyFill="1" applyAlignment="1">
      <alignment horizontal="center"/>
    </xf>
    <xf numFmtId="166" fontId="22" fillId="0" borderId="10" xfId="0" quotePrefix="1" applyNumberFormat="1" applyFont="1" applyFill="1" applyBorder="1" applyAlignment="1">
      <alignment horizontal="center"/>
    </xf>
    <xf numFmtId="4" fontId="22" fillId="0" borderId="0" xfId="0" applyNumberFormat="1" applyFont="1" applyFill="1" applyAlignment="1">
      <alignment horizontal="center"/>
    </xf>
    <xf numFmtId="4" fontId="22" fillId="0" borderId="10" xfId="0" quotePrefix="1" applyNumberFormat="1" applyFont="1" applyFill="1" applyBorder="1" applyAlignment="1">
      <alignment horizontal="center"/>
    </xf>
    <xf numFmtId="166" fontId="17" fillId="0" borderId="21" xfId="0" quotePrefix="1" applyNumberFormat="1" applyFont="1" applyFill="1" applyBorder="1" applyAlignment="1">
      <alignment horizontal="center"/>
    </xf>
    <xf numFmtId="3" fontId="17" fillId="0" borderId="11" xfId="0" quotePrefix="1" applyNumberFormat="1" applyFont="1" applyFill="1" applyBorder="1" applyAlignment="1">
      <alignment horizontal="center"/>
    </xf>
    <xf numFmtId="0" fontId="22" fillId="0" borderId="11" xfId="0" applyFont="1" applyFill="1" applyBorder="1" applyAlignment="1">
      <alignment horizontal="center"/>
    </xf>
    <xf numFmtId="0" fontId="17" fillId="0" borderId="0" xfId="0" applyFont="1" applyFill="1"/>
    <xf numFmtId="0" fontId="22" fillId="0" borderId="0" xfId="0" applyFont="1" applyFill="1"/>
    <xf numFmtId="0" fontId="17" fillId="0" borderId="21" xfId="0" applyFont="1" applyFill="1" applyBorder="1"/>
    <xf numFmtId="3" fontId="17" fillId="0" borderId="37" xfId="0" applyNumberFormat="1" applyFont="1" applyFill="1" applyBorder="1"/>
    <xf numFmtId="0" fontId="17" fillId="0" borderId="21" xfId="0" applyFont="1" applyFill="1" applyBorder="1" applyAlignment="1">
      <alignment horizontal="right"/>
    </xf>
    <xf numFmtId="0" fontId="22" fillId="0" borderId="45" xfId="0" applyFont="1" applyFill="1" applyBorder="1" applyAlignment="1">
      <alignment horizontal="center"/>
    </xf>
    <xf numFmtId="4" fontId="22" fillId="0" borderId="10" xfId="0" applyNumberFormat="1" applyFont="1" applyFill="1" applyBorder="1" applyAlignment="1">
      <alignment horizontal="center"/>
    </xf>
    <xf numFmtId="2" fontId="17" fillId="0" borderId="21" xfId="0" applyNumberFormat="1" applyFont="1" applyFill="1" applyBorder="1" applyAlignment="1">
      <alignment horizontal="center" vertical="center"/>
    </xf>
    <xf numFmtId="0" fontId="17" fillId="0" borderId="37" xfId="0" applyFont="1" applyFill="1" applyBorder="1" applyAlignment="1">
      <alignment horizontal="right"/>
    </xf>
    <xf numFmtId="0" fontId="22" fillId="0" borderId="55" xfId="0" applyFont="1" applyFill="1" applyBorder="1" applyAlignment="1">
      <alignment horizontal="center"/>
    </xf>
    <xf numFmtId="4" fontId="22" fillId="0" borderId="35" xfId="0" applyNumberFormat="1" applyFont="1" applyFill="1" applyBorder="1" applyAlignment="1">
      <alignment horizontal="center"/>
    </xf>
    <xf numFmtId="4" fontId="22" fillId="0" borderId="11" xfId="0" applyNumberFormat="1" applyFont="1" applyFill="1" applyBorder="1" applyAlignment="1">
      <alignment horizontal="center"/>
    </xf>
    <xf numFmtId="2" fontId="17" fillId="0" borderId="37" xfId="0" applyNumberFormat="1" applyFont="1" applyFill="1" applyBorder="1" applyAlignment="1">
      <alignment horizontal="center" vertical="center"/>
    </xf>
    <xf numFmtId="0" fontId="17" fillId="0" borderId="0" xfId="0" applyFont="1" applyFill="1" applyAlignment="1">
      <alignment horizontal="center" vertical="center"/>
    </xf>
    <xf numFmtId="0" fontId="24" fillId="0" borderId="35" xfId="0" applyFont="1" applyFill="1" applyBorder="1"/>
    <xf numFmtId="0" fontId="17" fillId="0" borderId="0" xfId="0" applyFont="1" applyFill="1" applyAlignment="1">
      <alignment horizontal="right"/>
    </xf>
    <xf numFmtId="4" fontId="22" fillId="0" borderId="3" xfId="0" applyNumberFormat="1" applyFont="1" applyFill="1" applyBorder="1" applyAlignment="1">
      <alignment horizontal="center"/>
    </xf>
    <xf numFmtId="4" fontId="22" fillId="0" borderId="9" xfId="0" applyNumberFormat="1" applyFont="1" applyFill="1" applyBorder="1" applyAlignment="1">
      <alignment horizontal="center"/>
    </xf>
    <xf numFmtId="0" fontId="2" fillId="0" borderId="0" xfId="0" applyFont="1" applyFill="1" applyAlignment="1">
      <alignment horizontal="center" vertical="center"/>
    </xf>
    <xf numFmtId="0" fontId="3" fillId="0" borderId="7" xfId="0" applyFont="1" applyFill="1" applyBorder="1" applyAlignment="1">
      <alignment horizontal="center"/>
    </xf>
    <xf numFmtId="0" fontId="0" fillId="0" borderId="5" xfId="0" applyFill="1" applyBorder="1" applyAlignment="1">
      <alignment horizontal="center"/>
    </xf>
    <xf numFmtId="17" fontId="3" fillId="0" borderId="48" xfId="0" applyNumberFormat="1" applyFont="1" applyFill="1" applyBorder="1" applyAlignment="1">
      <alignment horizontal="center"/>
    </xf>
    <xf numFmtId="3" fontId="0" fillId="0" borderId="48" xfId="0" applyNumberFormat="1" applyFill="1" applyBorder="1" applyAlignment="1">
      <alignment horizontal="right"/>
    </xf>
    <xf numFmtId="17" fontId="3" fillId="0" borderId="49" xfId="0" applyNumberFormat="1" applyFont="1" applyFill="1" applyBorder="1" applyAlignment="1">
      <alignment horizontal="center"/>
    </xf>
    <xf numFmtId="17" fontId="3" fillId="0" borderId="14" xfId="0" applyNumberFormat="1" applyFont="1" applyFill="1" applyBorder="1" applyAlignment="1">
      <alignment horizontal="center"/>
    </xf>
    <xf numFmtId="165" fontId="4" fillId="0" borderId="15" xfId="1" applyNumberFormat="1" applyFont="1" applyFill="1" applyBorder="1"/>
    <xf numFmtId="165" fontId="4" fillId="0" borderId="71" xfId="1" applyNumberFormat="1" applyFont="1" applyFill="1" applyBorder="1"/>
    <xf numFmtId="3" fontId="21" fillId="0" borderId="15" xfId="0" applyNumberFormat="1" applyFont="1" applyFill="1" applyBorder="1" applyAlignment="1">
      <alignment horizontal="right" vertical="center" wrapText="1"/>
    </xf>
    <xf numFmtId="3" fontId="0" fillId="0" borderId="15" xfId="0" applyNumberFormat="1" applyFill="1" applyBorder="1"/>
    <xf numFmtId="165" fontId="0" fillId="0" borderId="15" xfId="1" applyNumberFormat="1" applyFont="1" applyFill="1" applyBorder="1"/>
    <xf numFmtId="3" fontId="0" fillId="0" borderId="15" xfId="0" applyNumberFormat="1" applyFill="1" applyBorder="1" applyAlignment="1">
      <alignment horizontal="right"/>
    </xf>
    <xf numFmtId="0" fontId="0" fillId="0" borderId="26" xfId="0" applyFill="1" applyBorder="1"/>
    <xf numFmtId="0" fontId="0" fillId="0" borderId="27" xfId="0" applyFill="1" applyBorder="1"/>
    <xf numFmtId="165" fontId="4" fillId="0" borderId="15" xfId="1" applyNumberFormat="1" applyFont="1" applyFill="1" applyBorder="1" applyAlignment="1">
      <alignment horizontal="right"/>
    </xf>
    <xf numFmtId="3" fontId="0" fillId="0" borderId="4" xfId="0" applyNumberFormat="1" applyFill="1" applyBorder="1" applyAlignment="1">
      <alignment horizontal="right"/>
    </xf>
    <xf numFmtId="3" fontId="0" fillId="0" borderId="0" xfId="0" applyNumberFormat="1" applyFill="1" applyBorder="1" applyAlignment="1">
      <alignment horizontal="right"/>
    </xf>
    <xf numFmtId="43" fontId="0" fillId="0" borderId="15" xfId="1" applyFont="1" applyFill="1" applyBorder="1"/>
    <xf numFmtId="0" fontId="0" fillId="0" borderId="15" xfId="0" applyFill="1" applyBorder="1"/>
    <xf numFmtId="3" fontId="15" fillId="0" borderId="0" xfId="0" applyNumberFormat="1" applyFont="1" applyFill="1" applyBorder="1"/>
    <xf numFmtId="3" fontId="15" fillId="0" borderId="15" xfId="0" applyNumberFormat="1" applyFont="1" applyFill="1" applyBorder="1" applyAlignment="1">
      <alignment horizontal="right" vertical="center" wrapText="1"/>
    </xf>
    <xf numFmtId="0" fontId="0" fillId="0" borderId="15" xfId="0" applyFill="1" applyBorder="1" applyAlignment="1">
      <alignment horizontal="right"/>
    </xf>
    <xf numFmtId="3" fontId="15" fillId="0" borderId="15" xfId="0" applyNumberFormat="1" applyFont="1" applyFill="1" applyBorder="1" applyAlignment="1">
      <alignment horizontal="right" vertical="center"/>
    </xf>
    <xf numFmtId="1" fontId="22" fillId="0" borderId="9" xfId="0" quotePrefix="1" applyNumberFormat="1" applyFont="1" applyFill="1" applyBorder="1" applyAlignment="1">
      <alignment horizontal="center"/>
    </xf>
    <xf numFmtId="1" fontId="17" fillId="0" borderId="9" xfId="0" quotePrefix="1" applyNumberFormat="1" applyFont="1" applyFill="1" applyBorder="1" applyAlignment="1">
      <alignment horizontal="center"/>
    </xf>
    <xf numFmtId="1" fontId="22" fillId="0" borderId="10" xfId="0" quotePrefix="1" applyNumberFormat="1" applyFont="1" applyFill="1" applyBorder="1" applyAlignment="1">
      <alignment horizontal="center"/>
    </xf>
    <xf numFmtId="1" fontId="17" fillId="0" borderId="10" xfId="0" quotePrefix="1" applyNumberFormat="1" applyFont="1" applyFill="1" applyBorder="1" applyAlignment="1">
      <alignment horizontal="center"/>
    </xf>
    <xf numFmtId="1" fontId="22" fillId="0" borderId="3" xfId="0" applyNumberFormat="1" applyFont="1" applyFill="1" applyBorder="1" applyAlignment="1">
      <alignment horizontal="center"/>
    </xf>
    <xf numFmtId="1" fontId="17" fillId="0" borderId="36" xfId="0" applyNumberFormat="1" applyFont="1" applyFill="1" applyBorder="1" applyAlignment="1">
      <alignment horizontal="center"/>
    </xf>
    <xf numFmtId="0" fontId="3" fillId="0" borderId="50" xfId="0" applyFont="1" applyFill="1" applyBorder="1" applyAlignment="1">
      <alignment horizontal="center"/>
    </xf>
    <xf numFmtId="0" fontId="3" fillId="0" borderId="51" xfId="0" applyFont="1" applyFill="1" applyBorder="1" applyAlignment="1">
      <alignment horizontal="center"/>
    </xf>
    <xf numFmtId="0" fontId="3" fillId="0" borderId="51" xfId="0" applyNumberFormat="1" applyFont="1" applyFill="1" applyBorder="1" applyAlignment="1">
      <alignment horizontal="center"/>
    </xf>
    <xf numFmtId="0" fontId="3" fillId="0" borderId="46" xfId="0" applyNumberFormat="1" applyFont="1" applyFill="1" applyBorder="1" applyAlignment="1">
      <alignment horizontal="center"/>
    </xf>
    <xf numFmtId="0" fontId="2" fillId="0" borderId="49" xfId="0" applyFont="1" applyFill="1" applyBorder="1"/>
    <xf numFmtId="0" fontId="0" fillId="0" borderId="14" xfId="0" applyFill="1" applyBorder="1" applyAlignment="1">
      <alignment horizontal="center"/>
    </xf>
    <xf numFmtId="3" fontId="0" fillId="0" borderId="14" xfId="0" applyNumberFormat="1" applyFill="1" applyBorder="1" applyAlignment="1">
      <alignment horizontal="center"/>
    </xf>
    <xf numFmtId="3" fontId="0" fillId="0" borderId="52" xfId="0" applyNumberFormat="1" applyFill="1" applyBorder="1" applyAlignment="1">
      <alignment horizontal="center"/>
    </xf>
    <xf numFmtId="0" fontId="0" fillId="0" borderId="15" xfId="0" applyFill="1" applyBorder="1" applyAlignment="1">
      <alignment horizontal="left" indent="1"/>
    </xf>
    <xf numFmtId="0" fontId="0" fillId="0" borderId="39" xfId="0" applyFill="1" applyBorder="1" applyAlignment="1">
      <alignment horizontal="center"/>
    </xf>
    <xf numFmtId="3" fontId="0" fillId="0" borderId="39" xfId="0" applyNumberFormat="1" applyFill="1" applyBorder="1" applyAlignment="1">
      <alignment horizontal="center"/>
    </xf>
    <xf numFmtId="3" fontId="0" fillId="0" borderId="53" xfId="0" applyNumberFormat="1" applyFill="1" applyBorder="1" applyAlignment="1">
      <alignment horizontal="center"/>
    </xf>
    <xf numFmtId="0" fontId="2" fillId="0" borderId="15" xfId="0" applyFont="1" applyFill="1" applyBorder="1"/>
    <xf numFmtId="3" fontId="0" fillId="0" borderId="1" xfId="1" applyNumberFormat="1" applyFont="1" applyFill="1" applyBorder="1" applyAlignment="1">
      <alignment horizontal="center"/>
    </xf>
    <xf numFmtId="3" fontId="0" fillId="0" borderId="8" xfId="1" applyNumberFormat="1" applyFont="1" applyFill="1" applyBorder="1" applyAlignment="1">
      <alignment horizontal="center"/>
    </xf>
    <xf numFmtId="3" fontId="0" fillId="0" borderId="1" xfId="0" applyNumberFormat="1" applyFill="1" applyBorder="1" applyAlignment="1">
      <alignment horizontal="center"/>
    </xf>
    <xf numFmtId="3" fontId="0" fillId="0" borderId="8" xfId="0" applyNumberFormat="1" applyFill="1" applyBorder="1" applyAlignment="1">
      <alignment horizontal="center"/>
    </xf>
    <xf numFmtId="0" fontId="2" fillId="0" borderId="15" xfId="0" applyFont="1" applyFill="1" applyBorder="1" applyAlignment="1">
      <alignment horizontal="left" indent="1"/>
    </xf>
    <xf numFmtId="0" fontId="2" fillId="0" borderId="1" xfId="0" applyFont="1" applyFill="1" applyBorder="1" applyAlignment="1">
      <alignment horizontal="center"/>
    </xf>
    <xf numFmtId="3" fontId="2" fillId="0" borderId="1" xfId="0" applyNumberFormat="1" applyFont="1" applyFill="1" applyBorder="1" applyAlignment="1">
      <alignment horizontal="center"/>
    </xf>
    <xf numFmtId="3" fontId="2" fillId="0" borderId="8" xfId="0" applyNumberFormat="1" applyFont="1" applyFill="1" applyBorder="1" applyAlignment="1">
      <alignment horizontal="center"/>
    </xf>
    <xf numFmtId="0" fontId="2" fillId="0" borderId="15" xfId="0" applyFont="1" applyFill="1" applyBorder="1" applyAlignment="1">
      <alignment horizontal="left"/>
    </xf>
    <xf numFmtId="4" fontId="0" fillId="0" borderId="1" xfId="0" applyNumberFormat="1" applyFill="1" applyBorder="1" applyAlignment="1">
      <alignment horizontal="center"/>
    </xf>
    <xf numFmtId="4" fontId="0" fillId="0" borderId="8" xfId="0" applyNumberFormat="1" applyFill="1" applyBorder="1" applyAlignment="1">
      <alignment horizontal="center"/>
    </xf>
    <xf numFmtId="0" fontId="0" fillId="0" borderId="26" xfId="0" applyFill="1" applyBorder="1" applyAlignment="1">
      <alignment horizontal="left" indent="1"/>
    </xf>
    <xf numFmtId="0" fontId="0" fillId="0" borderId="27" xfId="0" applyFill="1" applyBorder="1" applyAlignment="1">
      <alignment horizontal="center"/>
    </xf>
    <xf numFmtId="3" fontId="0" fillId="0" borderId="27" xfId="0" applyNumberFormat="1" applyFill="1" applyBorder="1" applyAlignment="1">
      <alignment horizontal="center"/>
    </xf>
    <xf numFmtId="3" fontId="0" fillId="0" borderId="31" xfId="0" applyNumberFormat="1" applyFill="1" applyBorder="1" applyAlignment="1">
      <alignment horizontal="center"/>
    </xf>
    <xf numFmtId="0" fontId="0" fillId="0" borderId="15" xfId="0" applyFill="1" applyBorder="1" applyAlignment="1">
      <alignment horizontal="center"/>
    </xf>
    <xf numFmtId="0" fontId="0" fillId="0" borderId="15" xfId="0" applyFont="1" applyFill="1" applyBorder="1" applyAlignment="1">
      <alignment horizontal="center"/>
    </xf>
    <xf numFmtId="0" fontId="0" fillId="0" borderId="15" xfId="0" applyFont="1" applyFill="1" applyBorder="1" applyAlignment="1">
      <alignment horizontal="center" wrapText="1"/>
    </xf>
    <xf numFmtId="0" fontId="0" fillId="0" borderId="26" xfId="0" applyFont="1" applyFill="1" applyBorder="1" applyAlignment="1">
      <alignment horizontal="center" wrapText="1"/>
    </xf>
    <xf numFmtId="0" fontId="0" fillId="0" borderId="27" xfId="0" applyFont="1" applyFill="1" applyBorder="1" applyAlignment="1">
      <alignment horizontal="center" wrapText="1"/>
    </xf>
    <xf numFmtId="0" fontId="3" fillId="0" borderId="5" xfId="0" applyFont="1" applyFill="1" applyBorder="1" applyAlignment="1">
      <alignment horizontal="center"/>
    </xf>
    <xf numFmtId="17" fontId="3" fillId="0" borderId="52" xfId="0" applyNumberFormat="1" applyFont="1" applyFill="1" applyBorder="1" applyAlignment="1">
      <alignment horizontal="center"/>
    </xf>
    <xf numFmtId="0" fontId="3" fillId="0" borderId="57" xfId="0" applyFont="1" applyFill="1" applyBorder="1" applyAlignment="1">
      <alignment horizontal="center"/>
    </xf>
    <xf numFmtId="17" fontId="3" fillId="0" borderId="56" xfId="0" applyNumberFormat="1" applyFont="1" applyFill="1" applyBorder="1" applyAlignment="1">
      <alignment horizontal="center"/>
    </xf>
    <xf numFmtId="3" fontId="3" fillId="0" borderId="5" xfId="0" applyNumberFormat="1" applyFont="1" applyFill="1" applyBorder="1" applyAlignment="1">
      <alignment horizontal="right"/>
    </xf>
    <xf numFmtId="3" fontId="0" fillId="0" borderId="8" xfId="0" applyNumberFormat="1" applyFill="1" applyBorder="1"/>
    <xf numFmtId="3" fontId="3" fillId="0" borderId="59" xfId="0" applyNumberFormat="1" applyFont="1" applyFill="1" applyBorder="1" applyAlignment="1">
      <alignment horizontal="right"/>
    </xf>
    <xf numFmtId="3" fontId="0" fillId="0" borderId="5" xfId="0" applyNumberFormat="1" applyFill="1" applyBorder="1" applyAlignment="1">
      <alignment horizontal="right"/>
    </xf>
    <xf numFmtId="3" fontId="0" fillId="0" borderId="13" xfId="0" applyNumberFormat="1" applyFill="1" applyBorder="1" applyAlignment="1">
      <alignment horizontal="right"/>
    </xf>
    <xf numFmtId="3" fontId="0" fillId="0" borderId="69" xfId="0" applyNumberFormat="1" applyFill="1" applyBorder="1" applyAlignment="1">
      <alignment horizontal="right"/>
    </xf>
    <xf numFmtId="3" fontId="8" fillId="0" borderId="1" xfId="0" applyNumberFormat="1" applyFont="1" applyFill="1" applyBorder="1" applyAlignment="1">
      <alignment horizontal="right"/>
    </xf>
    <xf numFmtId="3" fontId="8" fillId="0" borderId="8" xfId="0" applyNumberFormat="1" applyFont="1" applyFill="1" applyBorder="1" applyAlignment="1">
      <alignment horizontal="right"/>
    </xf>
    <xf numFmtId="3" fontId="8" fillId="0" borderId="15" xfId="0" applyNumberFormat="1" applyFont="1" applyFill="1" applyBorder="1" applyAlignment="1">
      <alignment horizontal="right"/>
    </xf>
    <xf numFmtId="3" fontId="8" fillId="0" borderId="5" xfId="0" applyNumberFormat="1" applyFont="1" applyFill="1" applyBorder="1" applyAlignment="1">
      <alignment horizontal="right"/>
    </xf>
    <xf numFmtId="0" fontId="3" fillId="0" borderId="5" xfId="0" applyFont="1" applyFill="1" applyBorder="1" applyAlignment="1">
      <alignment horizontal="right"/>
    </xf>
    <xf numFmtId="0" fontId="0" fillId="0" borderId="8" xfId="0" applyFill="1" applyBorder="1"/>
    <xf numFmtId="0" fontId="3" fillId="0" borderId="59" xfId="0" applyFont="1" applyFill="1" applyBorder="1" applyAlignment="1">
      <alignment horizontal="right"/>
    </xf>
    <xf numFmtId="0" fontId="0" fillId="0" borderId="5" xfId="0" applyFill="1" applyBorder="1" applyAlignment="1">
      <alignment horizontal="right"/>
    </xf>
    <xf numFmtId="3" fontId="0" fillId="0" borderId="13" xfId="0" applyNumberFormat="1" applyFill="1" applyBorder="1" applyAlignment="1">
      <alignment horizontal="center"/>
    </xf>
    <xf numFmtId="3" fontId="0" fillId="0" borderId="69" xfId="0" applyNumberFormat="1" applyFill="1" applyBorder="1" applyAlignment="1">
      <alignment horizontal="center"/>
    </xf>
    <xf numFmtId="3" fontId="0" fillId="0" borderId="63" xfId="0" applyNumberFormat="1" applyFill="1" applyBorder="1" applyAlignment="1">
      <alignment horizontal="right"/>
    </xf>
    <xf numFmtId="0" fontId="0" fillId="0" borderId="1" xfId="0" applyFill="1" applyBorder="1" applyAlignment="1">
      <alignment horizontal="right" wrapText="1"/>
    </xf>
    <xf numFmtId="3" fontId="0" fillId="0" borderId="8" xfId="0" applyNumberFormat="1" applyFill="1" applyBorder="1" applyAlignment="1">
      <alignment horizontal="right"/>
    </xf>
    <xf numFmtId="165" fontId="3" fillId="0" borderId="5" xfId="1" applyNumberFormat="1" applyFont="1" applyFill="1" applyBorder="1" applyAlignment="1">
      <alignment horizontal="right"/>
    </xf>
    <xf numFmtId="165" fontId="0" fillId="0" borderId="8" xfId="1" applyNumberFormat="1" applyFont="1" applyFill="1" applyBorder="1"/>
    <xf numFmtId="165" fontId="3" fillId="0" borderId="59" xfId="1" applyNumberFormat="1" applyFont="1" applyFill="1" applyBorder="1" applyAlignment="1">
      <alignment horizontal="right"/>
    </xf>
    <xf numFmtId="165" fontId="0" fillId="0" borderId="15" xfId="1" applyNumberFormat="1" applyFont="1" applyFill="1" applyBorder="1" applyAlignment="1">
      <alignment horizontal="right"/>
    </xf>
    <xf numFmtId="165" fontId="0" fillId="0" borderId="1" xfId="1" applyNumberFormat="1" applyFont="1" applyFill="1" applyBorder="1" applyAlignment="1">
      <alignment horizontal="right"/>
    </xf>
    <xf numFmtId="165" fontId="0" fillId="0" borderId="5" xfId="1" applyNumberFormat="1" applyFont="1" applyFill="1" applyBorder="1" applyAlignment="1">
      <alignment horizontal="right"/>
    </xf>
    <xf numFmtId="0" fontId="0" fillId="0" borderId="31" xfId="0" applyFill="1" applyBorder="1"/>
    <xf numFmtId="0" fontId="3" fillId="0" borderId="60" xfId="0" applyFont="1" applyFill="1" applyBorder="1" applyAlignment="1">
      <alignment horizontal="right"/>
    </xf>
    <xf numFmtId="0" fontId="0" fillId="0" borderId="26" xfId="0" applyFill="1" applyBorder="1" applyAlignment="1">
      <alignment horizontal="right"/>
    </xf>
    <xf numFmtId="0" fontId="0" fillId="0" borderId="27" xfId="0" applyFill="1" applyBorder="1" applyAlignment="1">
      <alignment horizontal="right"/>
    </xf>
    <xf numFmtId="0" fontId="0" fillId="0" borderId="32" xfId="0" applyFill="1" applyBorder="1" applyAlignment="1">
      <alignment horizontal="right"/>
    </xf>
    <xf numFmtId="17" fontId="22" fillId="0" borderId="50" xfId="0" applyNumberFormat="1" applyFont="1" applyFill="1" applyBorder="1" applyAlignment="1">
      <alignment horizontal="center"/>
    </xf>
    <xf numFmtId="17" fontId="22" fillId="0" borderId="51" xfId="0" applyNumberFormat="1" applyFont="1" applyFill="1" applyBorder="1" applyAlignment="1">
      <alignment horizontal="center"/>
    </xf>
    <xf numFmtId="17" fontId="22" fillId="0" borderId="46" xfId="0" applyNumberFormat="1" applyFont="1" applyFill="1" applyBorder="1" applyAlignment="1">
      <alignment horizontal="center"/>
    </xf>
    <xf numFmtId="0" fontId="22" fillId="0" borderId="4" xfId="0" applyFont="1" applyFill="1" applyBorder="1" applyAlignment="1">
      <alignment horizontal="right"/>
    </xf>
    <xf numFmtId="0" fontId="22" fillId="0" borderId="20" xfId="0" applyFont="1" applyFill="1" applyBorder="1" applyAlignment="1">
      <alignment horizontal="center"/>
    </xf>
    <xf numFmtId="0" fontId="22" fillId="0" borderId="6" xfId="0" applyFont="1" applyFill="1" applyBorder="1" applyAlignment="1">
      <alignment horizontal="right"/>
    </xf>
    <xf numFmtId="0" fontId="22" fillId="0" borderId="2" xfId="0" applyFont="1" applyFill="1" applyBorder="1" applyAlignment="1">
      <alignment horizontal="right"/>
    </xf>
    <xf numFmtId="0" fontId="22" fillId="0" borderId="21" xfId="0" applyFont="1" applyFill="1" applyBorder="1" applyAlignment="1">
      <alignment horizontal="right"/>
    </xf>
    <xf numFmtId="0" fontId="22" fillId="0" borderId="37" xfId="0" applyFont="1" applyFill="1" applyBorder="1" applyAlignment="1">
      <alignment horizontal="right"/>
    </xf>
    <xf numFmtId="0" fontId="22" fillId="0" borderId="0" xfId="0" applyFont="1" applyFill="1" applyAlignment="1">
      <alignment horizontal="right"/>
    </xf>
    <xf numFmtId="0" fontId="17" fillId="0" borderId="21" xfId="0" applyFont="1" applyFill="1" applyBorder="1" applyAlignment="1">
      <alignment horizontal="center" vertical="center"/>
    </xf>
    <xf numFmtId="0" fontId="17" fillId="0" borderId="37" xfId="0" applyFont="1" applyFill="1" applyBorder="1" applyAlignment="1">
      <alignment horizontal="center" vertical="center"/>
    </xf>
    <xf numFmtId="165" fontId="4" fillId="0" borderId="5" xfId="1" applyNumberFormat="1" applyFont="1" applyFill="1" applyBorder="1"/>
    <xf numFmtId="165" fontId="4" fillId="0" borderId="5" xfId="1" applyNumberFormat="1" applyFont="1" applyFill="1" applyBorder="1" applyAlignment="1">
      <alignment horizontal="right"/>
    </xf>
    <xf numFmtId="3" fontId="21" fillId="0" borderId="5" xfId="0" applyNumberFormat="1" applyFont="1" applyFill="1" applyBorder="1" applyAlignment="1">
      <alignment horizontal="right" vertical="center" wrapText="1"/>
    </xf>
    <xf numFmtId="3" fontId="15" fillId="0" borderId="5" xfId="0" applyNumberFormat="1" applyFont="1" applyFill="1" applyBorder="1" applyAlignment="1">
      <alignment horizontal="right" vertical="center" wrapText="1"/>
    </xf>
    <xf numFmtId="43" fontId="0" fillId="0" borderId="5" xfId="1" applyFont="1" applyFill="1" applyBorder="1"/>
    <xf numFmtId="0" fontId="0" fillId="0" borderId="5" xfId="0" applyFill="1" applyBorder="1"/>
    <xf numFmtId="0" fontId="0" fillId="0" borderId="32" xfId="0" applyFill="1" applyBorder="1"/>
    <xf numFmtId="3" fontId="0" fillId="0" borderId="5" xfId="0" applyNumberFormat="1" applyFill="1" applyBorder="1"/>
    <xf numFmtId="3" fontId="2" fillId="0" borderId="59" xfId="0" applyNumberFormat="1" applyFont="1" applyFill="1" applyBorder="1" applyAlignment="1">
      <alignment horizontal="right"/>
    </xf>
    <xf numFmtId="0" fontId="2" fillId="0" borderId="59" xfId="0" applyFont="1" applyFill="1" applyBorder="1" applyAlignment="1">
      <alignment horizontal="right"/>
    </xf>
    <xf numFmtId="0" fontId="2" fillId="0" borderId="60" xfId="0" applyFont="1" applyFill="1" applyBorder="1" applyAlignment="1">
      <alignment horizontal="right"/>
    </xf>
    <xf numFmtId="165" fontId="4" fillId="0" borderId="41" xfId="1" applyNumberFormat="1" applyFont="1" applyFill="1" applyBorder="1"/>
    <xf numFmtId="165" fontId="0" fillId="0" borderId="5" xfId="1" applyNumberFormat="1" applyFont="1" applyFill="1" applyBorder="1"/>
    <xf numFmtId="0" fontId="0" fillId="0" borderId="49" xfId="0" applyFill="1" applyBorder="1"/>
    <xf numFmtId="0" fontId="2" fillId="0" borderId="56" xfId="0" applyFont="1" applyFill="1" applyBorder="1" applyAlignment="1">
      <alignment horizontal="center"/>
    </xf>
    <xf numFmtId="0" fontId="18" fillId="0" borderId="50" xfId="0" applyNumberFormat="1" applyFont="1" applyFill="1" applyBorder="1" applyAlignment="1">
      <alignment horizontal="center" wrapText="1"/>
    </xf>
    <xf numFmtId="0" fontId="18" fillId="0" borderId="51" xfId="0" applyNumberFormat="1" applyFont="1" applyFill="1" applyBorder="1" applyAlignment="1">
      <alignment horizontal="center" wrapText="1"/>
    </xf>
    <xf numFmtId="0" fontId="18" fillId="0" borderId="46" xfId="0" applyNumberFormat="1" applyFont="1" applyFill="1" applyBorder="1" applyAlignment="1">
      <alignment horizontal="center" wrapText="1"/>
    </xf>
    <xf numFmtId="0" fontId="18" fillId="0" borderId="50" xfId="0" applyNumberFormat="1" applyFont="1" applyFill="1" applyBorder="1" applyAlignment="1">
      <alignment horizontal="center"/>
    </xf>
    <xf numFmtId="0" fontId="18" fillId="0" borderId="51" xfId="0" applyNumberFormat="1" applyFont="1" applyFill="1" applyBorder="1" applyAlignment="1">
      <alignment horizontal="center"/>
    </xf>
    <xf numFmtId="0" fontId="18" fillId="0" borderId="46" xfId="0" applyNumberFormat="1" applyFont="1" applyFill="1" applyBorder="1" applyAlignment="1">
      <alignment horizontal="center"/>
    </xf>
    <xf numFmtId="0" fontId="0" fillId="0" borderId="8" xfId="0" applyFill="1" applyBorder="1" applyAlignment="1">
      <alignment horizontal="center"/>
    </xf>
    <xf numFmtId="0" fontId="0" fillId="0" borderId="15" xfId="0" applyFont="1" applyFill="1" applyBorder="1" applyAlignment="1">
      <alignment horizontal="left" indent="1"/>
    </xf>
    <xf numFmtId="3" fontId="0" fillId="0" borderId="15" xfId="0" applyNumberFormat="1" applyFill="1" applyBorder="1" applyAlignment="1">
      <alignment horizontal="center"/>
    </xf>
    <xf numFmtId="9" fontId="0" fillId="0" borderId="15" xfId="2" applyFont="1" applyFill="1" applyBorder="1" applyAlignment="1">
      <alignment horizontal="center"/>
    </xf>
    <xf numFmtId="9" fontId="0" fillId="0" borderId="1" xfId="2" applyFont="1" applyFill="1" applyBorder="1" applyAlignment="1">
      <alignment horizontal="center"/>
    </xf>
    <xf numFmtId="9" fontId="0" fillId="0" borderId="8" xfId="2" applyFont="1" applyFill="1" applyBorder="1" applyAlignment="1">
      <alignment horizontal="center"/>
    </xf>
    <xf numFmtId="0" fontId="11" fillId="0" borderId="0" xfId="0" applyFont="1" applyFill="1"/>
    <xf numFmtId="0" fontId="2" fillId="0" borderId="26" xfId="0" applyFont="1" applyFill="1" applyBorder="1" applyAlignment="1">
      <alignment horizontal="left"/>
    </xf>
    <xf numFmtId="0" fontId="0" fillId="0" borderId="32" xfId="0" applyFill="1" applyBorder="1" applyAlignment="1">
      <alignment horizontal="center"/>
    </xf>
    <xf numFmtId="3" fontId="0" fillId="0" borderId="26" xfId="0" applyNumberFormat="1" applyFill="1" applyBorder="1" applyAlignment="1">
      <alignment horizontal="center"/>
    </xf>
    <xf numFmtId="0" fontId="0" fillId="0" borderId="26" xfId="0" applyFill="1" applyBorder="1" applyAlignment="1">
      <alignment horizontal="center"/>
    </xf>
    <xf numFmtId="0" fontId="2" fillId="0" borderId="49" xfId="0" applyFont="1" applyFill="1" applyBorder="1" applyAlignment="1">
      <alignment horizontal="left"/>
    </xf>
    <xf numFmtId="0" fontId="0" fillId="0" borderId="14" xfId="0" applyFill="1" applyBorder="1" applyAlignment="1">
      <alignment horizontal="left" indent="1"/>
    </xf>
    <xf numFmtId="0" fontId="0" fillId="0" borderId="14" xfId="0" applyFill="1" applyBorder="1"/>
    <xf numFmtId="0" fontId="0" fillId="0" borderId="52" xfId="0" applyFill="1" applyBorder="1"/>
    <xf numFmtId="2" fontId="0" fillId="0" borderId="27" xfId="0" applyNumberFormat="1" applyFill="1" applyBorder="1"/>
    <xf numFmtId="2" fontId="0" fillId="0" borderId="31" xfId="0" applyNumberFormat="1" applyFill="1" applyBorder="1"/>
    <xf numFmtId="0" fontId="4" fillId="0" borderId="48" xfId="0" applyFont="1" applyFill="1" applyBorder="1" applyAlignment="1">
      <alignment horizontal="center" wrapText="1"/>
    </xf>
    <xf numFmtId="0" fontId="4" fillId="0" borderId="1" xfId="0" applyFont="1" applyFill="1" applyBorder="1" applyAlignment="1">
      <alignment horizontal="right" wrapText="1"/>
    </xf>
    <xf numFmtId="0" fontId="4" fillId="0" borderId="1" xfId="0" applyFont="1" applyFill="1" applyBorder="1" applyAlignment="1">
      <alignment horizontal="center"/>
    </xf>
    <xf numFmtId="3" fontId="10" fillId="0" borderId="1" xfId="0" applyNumberFormat="1" applyFont="1" applyFill="1" applyBorder="1" applyAlignment="1">
      <alignment horizontal="right" vertical="center" wrapText="1"/>
    </xf>
    <xf numFmtId="3" fontId="4" fillId="0" borderId="1" xfId="0" applyNumberFormat="1" applyFont="1" applyFill="1" applyBorder="1" applyAlignment="1">
      <alignment horizontal="right"/>
    </xf>
    <xf numFmtId="0" fontId="4" fillId="0" borderId="0" xfId="0" applyFont="1" applyFill="1" applyAlignment="1">
      <alignment wrapText="1"/>
    </xf>
    <xf numFmtId="0" fontId="4" fillId="0" borderId="52" xfId="0" applyFont="1" applyFill="1" applyBorder="1" applyAlignment="1">
      <alignment horizontal="center" wrapText="1"/>
    </xf>
    <xf numFmtId="17" fontId="3" fillId="0" borderId="58" xfId="0" applyNumberFormat="1" applyFont="1" applyFill="1" applyBorder="1" applyAlignment="1">
      <alignment horizontal="center"/>
    </xf>
    <xf numFmtId="0" fontId="4" fillId="0" borderId="8" xfId="0" applyFont="1" applyFill="1" applyBorder="1" applyAlignment="1">
      <alignment horizontal="left" wrapText="1"/>
    </xf>
    <xf numFmtId="0" fontId="4" fillId="0" borderId="59" xfId="0" applyFont="1" applyFill="1" applyBorder="1" applyAlignment="1">
      <alignment horizontal="center"/>
    </xf>
    <xf numFmtId="3" fontId="4" fillId="0" borderId="48" xfId="0" applyNumberFormat="1" applyFont="1" applyFill="1" applyBorder="1" applyAlignment="1">
      <alignment horizontal="right"/>
    </xf>
    <xf numFmtId="3" fontId="4" fillId="0" borderId="5" xfId="0" applyNumberFormat="1" applyFont="1" applyFill="1" applyBorder="1" applyAlignment="1">
      <alignment horizontal="right"/>
    </xf>
    <xf numFmtId="3" fontId="3" fillId="0" borderId="59" xfId="0" applyNumberFormat="1" applyFont="1" applyFill="1" applyBorder="1" applyAlignment="1">
      <alignment horizontal="center"/>
    </xf>
    <xf numFmtId="3" fontId="4" fillId="0" borderId="48" xfId="0" applyNumberFormat="1" applyFont="1" applyFill="1" applyBorder="1"/>
    <xf numFmtId="3" fontId="4" fillId="0" borderId="1" xfId="0" applyNumberFormat="1" applyFont="1" applyFill="1" applyBorder="1"/>
    <xf numFmtId="3" fontId="4" fillId="0" borderId="5" xfId="0" applyNumberFormat="1" applyFont="1" applyFill="1" applyBorder="1"/>
    <xf numFmtId="0" fontId="4" fillId="0" borderId="1" xfId="0" applyFont="1" applyFill="1" applyBorder="1" applyAlignment="1">
      <alignment horizontal="right"/>
    </xf>
    <xf numFmtId="3" fontId="4" fillId="0" borderId="48" xfId="1" applyNumberFormat="1" applyFont="1" applyFill="1" applyBorder="1" applyAlignment="1">
      <alignment horizontal="right"/>
    </xf>
    <xf numFmtId="3" fontId="4" fillId="0" borderId="1" xfId="1" applyNumberFormat="1" applyFont="1" applyFill="1" applyBorder="1" applyAlignment="1">
      <alignment horizontal="right"/>
    </xf>
    <xf numFmtId="0" fontId="4" fillId="0" borderId="48" xfId="0" applyFont="1" applyFill="1" applyBorder="1"/>
    <xf numFmtId="0" fontId="4" fillId="0" borderId="5" xfId="0" applyFont="1" applyFill="1" applyBorder="1"/>
    <xf numFmtId="0" fontId="3" fillId="0" borderId="14" xfId="0" applyFont="1" applyFill="1" applyBorder="1" applyAlignment="1">
      <alignment horizontal="center"/>
    </xf>
    <xf numFmtId="0" fontId="4" fillId="0" borderId="52" xfId="0" applyFont="1" applyFill="1" applyBorder="1" applyAlignment="1">
      <alignment horizontal="left" wrapText="1"/>
    </xf>
    <xf numFmtId="0" fontId="4" fillId="0" borderId="57" xfId="0" applyFont="1" applyFill="1" applyBorder="1" applyAlignment="1">
      <alignment horizontal="center"/>
    </xf>
    <xf numFmtId="3" fontId="4" fillId="0" borderId="49" xfId="0" applyNumberFormat="1" applyFont="1" applyFill="1" applyBorder="1" applyAlignment="1">
      <alignment horizontal="right"/>
    </xf>
    <xf numFmtId="3" fontId="4" fillId="0" borderId="14" xfId="0" applyNumberFormat="1" applyFont="1" applyFill="1" applyBorder="1" applyAlignment="1">
      <alignment horizontal="right"/>
    </xf>
    <xf numFmtId="3" fontId="4" fillId="0" borderId="56" xfId="0" applyNumberFormat="1" applyFont="1" applyFill="1" applyBorder="1" applyAlignment="1">
      <alignment horizontal="right"/>
    </xf>
    <xf numFmtId="3" fontId="3" fillId="0" borderId="57" xfId="0" applyNumberFormat="1" applyFont="1" applyFill="1" applyBorder="1" applyAlignment="1">
      <alignment horizontal="center"/>
    </xf>
    <xf numFmtId="3" fontId="4" fillId="0" borderId="58" xfId="0" applyNumberFormat="1" applyFont="1" applyFill="1" applyBorder="1" applyAlignment="1">
      <alignment horizontal="right"/>
    </xf>
    <xf numFmtId="0" fontId="4" fillId="0" borderId="15" xfId="0" applyFont="1" applyFill="1" applyBorder="1"/>
    <xf numFmtId="3" fontId="4" fillId="0" borderId="15" xfId="0" applyNumberFormat="1" applyFont="1" applyFill="1" applyBorder="1" applyAlignment="1">
      <alignment horizontal="right"/>
    </xf>
    <xf numFmtId="0" fontId="18" fillId="0" borderId="57" xfId="0" applyFont="1" applyFill="1" applyBorder="1" applyAlignment="1">
      <alignment horizontal="center"/>
    </xf>
    <xf numFmtId="0" fontId="3" fillId="0" borderId="58" xfId="0" applyFont="1" applyFill="1" applyBorder="1" applyAlignment="1">
      <alignment horizontal="center"/>
    </xf>
    <xf numFmtId="0" fontId="4" fillId="0" borderId="56" xfId="0" applyFont="1" applyFill="1" applyBorder="1" applyAlignment="1">
      <alignment horizontal="center" wrapText="1"/>
    </xf>
    <xf numFmtId="3" fontId="4" fillId="0" borderId="49" xfId="0" applyNumberFormat="1" applyFont="1" applyFill="1" applyBorder="1"/>
    <xf numFmtId="3" fontId="4" fillId="0" borderId="14" xfId="0" applyNumberFormat="1" applyFont="1" applyFill="1" applyBorder="1"/>
    <xf numFmtId="3" fontId="4" fillId="0" borderId="52" xfId="0" applyNumberFormat="1" applyFont="1" applyFill="1" applyBorder="1"/>
    <xf numFmtId="3" fontId="3" fillId="0" borderId="24" xfId="0" applyNumberFormat="1" applyFont="1" applyFill="1" applyBorder="1"/>
    <xf numFmtId="3" fontId="3" fillId="0" borderId="25" xfId="0" applyNumberFormat="1" applyFont="1" applyFill="1" applyBorder="1"/>
    <xf numFmtId="0" fontId="18" fillId="0" borderId="59" xfId="0" applyFont="1" applyFill="1" applyBorder="1" applyAlignment="1">
      <alignment horizontal="center"/>
    </xf>
    <xf numFmtId="0" fontId="4" fillId="0" borderId="5" xfId="0" applyFont="1" applyFill="1" applyBorder="1" applyAlignment="1">
      <alignment horizontal="center" wrapText="1"/>
    </xf>
    <xf numFmtId="3" fontId="4" fillId="0" borderId="15" xfId="0" applyNumberFormat="1" applyFont="1" applyFill="1" applyBorder="1"/>
    <xf numFmtId="3" fontId="4" fillId="0" borderId="8" xfId="0" applyNumberFormat="1" applyFont="1" applyFill="1" applyBorder="1"/>
    <xf numFmtId="3" fontId="3" fillId="0" borderId="7" xfId="0" applyNumberFormat="1" applyFont="1" applyFill="1" applyBorder="1"/>
    <xf numFmtId="3" fontId="3" fillId="0" borderId="16" xfId="0" applyNumberFormat="1" applyFont="1" applyFill="1" applyBorder="1"/>
    <xf numFmtId="0" fontId="3" fillId="0" borderId="15" xfId="0" applyFont="1" applyFill="1" applyBorder="1" applyAlignment="1">
      <alignment horizontal="center"/>
    </xf>
    <xf numFmtId="0" fontId="3" fillId="0" borderId="8" xfId="0" applyFont="1" applyFill="1" applyBorder="1" applyAlignment="1">
      <alignment horizontal="center"/>
    </xf>
    <xf numFmtId="0" fontId="3" fillId="0" borderId="7" xfId="0" applyFont="1" applyFill="1" applyBorder="1"/>
    <xf numFmtId="0" fontId="3" fillId="0" borderId="16" xfId="0" applyFont="1" applyFill="1" applyBorder="1"/>
    <xf numFmtId="0" fontId="18" fillId="0" borderId="60" xfId="0" applyFont="1" applyFill="1" applyBorder="1" applyAlignment="1">
      <alignment horizontal="center"/>
    </xf>
    <xf numFmtId="0" fontId="3" fillId="0" borderId="61" xfId="0" applyFont="1" applyFill="1" applyBorder="1" applyAlignment="1">
      <alignment horizontal="center"/>
    </xf>
    <xf numFmtId="0" fontId="4" fillId="0" borderId="32" xfId="0" applyFont="1" applyFill="1" applyBorder="1" applyAlignment="1">
      <alignment horizontal="center" wrapText="1"/>
    </xf>
    <xf numFmtId="3" fontId="4" fillId="0" borderId="26" xfId="0" applyNumberFormat="1" applyFont="1" applyFill="1" applyBorder="1"/>
    <xf numFmtId="3" fontId="4" fillId="0" borderId="27" xfId="0" applyNumberFormat="1" applyFont="1" applyFill="1" applyBorder="1"/>
    <xf numFmtId="3" fontId="4" fillId="0" borderId="31" xfId="0" applyNumberFormat="1" applyFont="1" applyFill="1" applyBorder="1"/>
    <xf numFmtId="3" fontId="3" fillId="0" borderId="30" xfId="0" applyNumberFormat="1" applyFont="1" applyFill="1" applyBorder="1"/>
    <xf numFmtId="3" fontId="3" fillId="0" borderId="28" xfId="0" applyNumberFormat="1" applyFont="1" applyFill="1" applyBorder="1"/>
    <xf numFmtId="0" fontId="4" fillId="0" borderId="5" xfId="0" applyFont="1" applyFill="1" applyBorder="1" applyAlignment="1">
      <alignment horizontal="center"/>
    </xf>
    <xf numFmtId="3" fontId="10" fillId="0" borderId="15" xfId="0" applyNumberFormat="1" applyFont="1" applyFill="1" applyBorder="1" applyAlignment="1">
      <alignment horizontal="right" vertical="center" wrapText="1"/>
    </xf>
    <xf numFmtId="3" fontId="10" fillId="0" borderId="26" xfId="0" applyNumberFormat="1" applyFont="1" applyFill="1" applyBorder="1" applyAlignment="1">
      <alignment horizontal="right" vertical="center" wrapText="1"/>
    </xf>
    <xf numFmtId="3" fontId="10" fillId="0" borderId="27" xfId="0" applyNumberFormat="1" applyFont="1" applyFill="1" applyBorder="1" applyAlignment="1">
      <alignment horizontal="right" vertical="center" wrapText="1"/>
    </xf>
    <xf numFmtId="3" fontId="10" fillId="0" borderId="5"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3" fillId="0" borderId="60" xfId="0" applyNumberFormat="1" applyFont="1" applyFill="1" applyBorder="1" applyAlignment="1">
      <alignment horizontal="right"/>
    </xf>
    <xf numFmtId="165" fontId="4" fillId="0" borderId="8" xfId="1" applyNumberFormat="1" applyFont="1" applyFill="1" applyBorder="1"/>
    <xf numFmtId="165" fontId="4" fillId="0" borderId="8" xfId="1" applyNumberFormat="1" applyFont="1" applyFill="1" applyBorder="1" applyAlignment="1">
      <alignment horizontal="right"/>
    </xf>
    <xf numFmtId="3" fontId="4" fillId="0" borderId="4" xfId="0" applyNumberFormat="1" applyFont="1" applyFill="1" applyBorder="1" applyAlignment="1">
      <alignment horizontal="right"/>
    </xf>
    <xf numFmtId="3" fontId="4" fillId="0" borderId="0" xfId="0" applyNumberFormat="1" applyFont="1" applyFill="1" applyBorder="1" applyAlignment="1">
      <alignment horizontal="right"/>
    </xf>
    <xf numFmtId="3" fontId="4" fillId="0" borderId="8" xfId="0" applyNumberFormat="1" applyFont="1" applyFill="1" applyBorder="1" applyAlignment="1">
      <alignment horizontal="right"/>
    </xf>
    <xf numFmtId="3" fontId="10" fillId="0" borderId="31" xfId="0" applyNumberFormat="1" applyFont="1" applyFill="1" applyBorder="1" applyAlignment="1">
      <alignment horizontal="right" vertical="center" wrapText="1"/>
    </xf>
    <xf numFmtId="3" fontId="4" fillId="0" borderId="0" xfId="0" applyNumberFormat="1" applyFont="1" applyFill="1" applyBorder="1"/>
    <xf numFmtId="3" fontId="3" fillId="0" borderId="52" xfId="0" applyNumberFormat="1" applyFont="1" applyFill="1" applyBorder="1"/>
    <xf numFmtId="3" fontId="3" fillId="0" borderId="53" xfId="0" applyNumberFormat="1" applyFont="1" applyFill="1" applyBorder="1"/>
    <xf numFmtId="3" fontId="3" fillId="0" borderId="8" xfId="0" applyNumberFormat="1" applyFont="1" applyFill="1" applyBorder="1"/>
    <xf numFmtId="3" fontId="3" fillId="0" borderId="31" xfId="0" applyNumberFormat="1" applyFont="1" applyFill="1" applyBorder="1"/>
    <xf numFmtId="165" fontId="3" fillId="0" borderId="52" xfId="1" applyNumberFormat="1" applyFont="1" applyFill="1" applyBorder="1"/>
    <xf numFmtId="0" fontId="3" fillId="0" borderId="8" xfId="0" applyFont="1" applyFill="1" applyBorder="1"/>
    <xf numFmtId="0" fontId="3" fillId="0" borderId="31" xfId="0" applyFont="1" applyFill="1" applyBorder="1"/>
    <xf numFmtId="3" fontId="3" fillId="0" borderId="57" xfId="0" applyNumberFormat="1" applyFont="1" applyFill="1" applyBorder="1"/>
    <xf numFmtId="3" fontId="3" fillId="0" borderId="59" xfId="0" applyNumberFormat="1" applyFont="1" applyFill="1" applyBorder="1"/>
    <xf numFmtId="0" fontId="2" fillId="0" borderId="8" xfId="0" applyFont="1" applyFill="1" applyBorder="1" applyAlignment="1">
      <alignment horizontal="center"/>
    </xf>
    <xf numFmtId="0" fontId="3" fillId="0" borderId="59" xfId="0" applyFont="1" applyFill="1" applyBorder="1"/>
    <xf numFmtId="0" fontId="2" fillId="0" borderId="15" xfId="0" applyFont="1" applyFill="1" applyBorder="1" applyAlignment="1">
      <alignment horizontal="center"/>
    </xf>
    <xf numFmtId="3" fontId="3" fillId="0" borderId="60" xfId="0" applyNumberFormat="1" applyFont="1" applyFill="1" applyBorder="1"/>
    <xf numFmtId="0" fontId="29" fillId="0" borderId="0" xfId="0" applyFont="1" applyFill="1" applyAlignment="1">
      <alignment horizontal="left"/>
    </xf>
    <xf numFmtId="0" fontId="3" fillId="0" borderId="0" xfId="0" applyFont="1" applyFill="1" applyAlignment="1">
      <alignment horizontal="center" wrapText="1"/>
    </xf>
    <xf numFmtId="0" fontId="3" fillId="0" borderId="48" xfId="0" applyFont="1" applyFill="1" applyBorder="1" applyAlignment="1">
      <alignment horizontal="center" wrapText="1"/>
    </xf>
    <xf numFmtId="0" fontId="4" fillId="0" borderId="1" xfId="0" applyFont="1" applyFill="1" applyBorder="1" applyAlignment="1">
      <alignment horizontal="center" wrapText="1"/>
    </xf>
    <xf numFmtId="3" fontId="4" fillId="0" borderId="13" xfId="0" applyNumberFormat="1" applyFont="1" applyFill="1" applyBorder="1" applyAlignment="1">
      <alignment horizontal="right"/>
    </xf>
    <xf numFmtId="0" fontId="3" fillId="0" borderId="12" xfId="0" applyFont="1" applyFill="1" applyBorder="1" applyAlignment="1">
      <alignment horizontal="right"/>
    </xf>
    <xf numFmtId="0" fontId="4" fillId="0" borderId="12" xfId="0" applyFont="1" applyFill="1" applyBorder="1" applyAlignment="1">
      <alignment horizontal="center"/>
    </xf>
    <xf numFmtId="0" fontId="4" fillId="0" borderId="12" xfId="0" applyFont="1" applyFill="1" applyBorder="1" applyAlignment="1">
      <alignment horizontal="center" wrapText="1"/>
    </xf>
    <xf numFmtId="3" fontId="10" fillId="0" borderId="1" xfId="0" applyNumberFormat="1" applyFont="1" applyFill="1" applyBorder="1" applyAlignment="1">
      <alignment horizontal="right"/>
    </xf>
    <xf numFmtId="0" fontId="4" fillId="0" borderId="14" xfId="0" applyFont="1" applyFill="1" applyBorder="1" applyAlignment="1">
      <alignment horizontal="center"/>
    </xf>
    <xf numFmtId="0" fontId="4" fillId="0" borderId="14" xfId="0" applyFont="1" applyFill="1" applyBorder="1" applyAlignment="1">
      <alignment horizontal="center" wrapText="1"/>
    </xf>
    <xf numFmtId="0" fontId="4" fillId="0" borderId="14" xfId="0" applyFont="1" applyFill="1" applyBorder="1"/>
    <xf numFmtId="3" fontId="10" fillId="0" borderId="14" xfId="0" applyNumberFormat="1" applyFont="1" applyFill="1" applyBorder="1"/>
    <xf numFmtId="3" fontId="10" fillId="0" borderId="52" xfId="0" applyNumberFormat="1" applyFont="1" applyFill="1" applyBorder="1"/>
    <xf numFmtId="0" fontId="3" fillId="0" borderId="39" xfId="0" applyFont="1" applyFill="1" applyBorder="1" applyAlignment="1">
      <alignment horizontal="center"/>
    </xf>
    <xf numFmtId="0" fontId="4" fillId="0" borderId="39" xfId="0" applyFont="1" applyFill="1" applyBorder="1" applyAlignment="1">
      <alignment horizontal="center"/>
    </xf>
    <xf numFmtId="3" fontId="10" fillId="0" borderId="39" xfId="0" applyNumberFormat="1" applyFont="1" applyFill="1" applyBorder="1"/>
    <xf numFmtId="3" fontId="10" fillId="0" borderId="53" xfId="0" applyNumberFormat="1" applyFont="1" applyFill="1" applyBorder="1"/>
    <xf numFmtId="3" fontId="10" fillId="0" borderId="1" xfId="0" applyNumberFormat="1" applyFont="1" applyFill="1" applyBorder="1"/>
    <xf numFmtId="3" fontId="10" fillId="0" borderId="8" xfId="0" applyNumberFormat="1" applyFont="1" applyFill="1" applyBorder="1"/>
    <xf numFmtId="0" fontId="3" fillId="0" borderId="27"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xf numFmtId="165" fontId="4" fillId="0" borderId="14" xfId="1" applyNumberFormat="1" applyFont="1" applyFill="1" applyBorder="1"/>
    <xf numFmtId="165" fontId="4" fillId="0" borderId="52" xfId="1" applyNumberFormat="1" applyFont="1" applyFill="1" applyBorder="1"/>
    <xf numFmtId="0" fontId="4" fillId="0" borderId="8" xfId="0" applyFont="1" applyFill="1" applyBorder="1"/>
    <xf numFmtId="0" fontId="4" fillId="0" borderId="27" xfId="0" applyFont="1" applyFill="1" applyBorder="1" applyAlignment="1">
      <alignment horizontal="center" wrapText="1"/>
    </xf>
    <xf numFmtId="0" fontId="4" fillId="0" borderId="31" xfId="0" applyFont="1" applyFill="1" applyBorder="1"/>
    <xf numFmtId="0" fontId="4" fillId="0" borderId="49" xfId="0" applyFont="1" applyFill="1" applyBorder="1" applyAlignment="1">
      <alignment horizontal="center"/>
    </xf>
    <xf numFmtId="0" fontId="3" fillId="0" borderId="14" xfId="0" applyFont="1" applyFill="1" applyBorder="1" applyAlignment="1">
      <alignment horizontal="center" wrapText="1"/>
    </xf>
    <xf numFmtId="0" fontId="4" fillId="0" borderId="15" xfId="0" applyFont="1" applyFill="1" applyBorder="1" applyAlignment="1">
      <alignment horizontal="center"/>
    </xf>
    <xf numFmtId="0" fontId="3" fillId="0" borderId="1" xfId="0" applyFont="1" applyFill="1" applyBorder="1" applyAlignment="1">
      <alignment horizontal="center" wrapText="1"/>
    </xf>
    <xf numFmtId="0" fontId="4" fillId="0" borderId="26" xfId="0" applyFont="1" applyFill="1" applyBorder="1" applyAlignment="1">
      <alignment horizontal="center"/>
    </xf>
    <xf numFmtId="0" fontId="3" fillId="0" borderId="27" xfId="0" applyFont="1" applyFill="1" applyBorder="1" applyAlignment="1">
      <alignment horizontal="center" wrapText="1"/>
    </xf>
    <xf numFmtId="0" fontId="2" fillId="0" borderId="2" xfId="0" applyFont="1" applyBorder="1"/>
    <xf numFmtId="0" fontId="2" fillId="0" borderId="3" xfId="0" applyFont="1" applyBorder="1"/>
    <xf numFmtId="0" fontId="2" fillId="0" borderId="36" xfId="0" applyFont="1" applyBorder="1"/>
    <xf numFmtId="169" fontId="0" fillId="0" borderId="1" xfId="1" applyNumberFormat="1" applyFont="1" applyBorder="1"/>
    <xf numFmtId="0" fontId="0" fillId="0" borderId="14" xfId="0" applyBorder="1" applyAlignment="1">
      <alignment wrapText="1"/>
    </xf>
    <xf numFmtId="169" fontId="0" fillId="0" borderId="27" xfId="1" applyNumberFormat="1" applyFont="1" applyBorder="1"/>
    <xf numFmtId="0" fontId="0" fillId="0" borderId="23" xfId="0" applyBorder="1"/>
    <xf numFmtId="0" fontId="0" fillId="0" borderId="22" xfId="0" applyBorder="1"/>
    <xf numFmtId="0" fontId="0" fillId="0" borderId="49" xfId="0" applyBorder="1" applyAlignment="1">
      <alignment wrapText="1"/>
    </xf>
    <xf numFmtId="169" fontId="0" fillId="0" borderId="15" xfId="1" applyNumberFormat="1" applyFont="1" applyBorder="1"/>
    <xf numFmtId="169" fontId="0" fillId="0" borderId="26" xfId="1" applyNumberFormat="1" applyFont="1" applyBorder="1"/>
    <xf numFmtId="169" fontId="0" fillId="0" borderId="59" xfId="1" applyNumberFormat="1" applyFont="1" applyBorder="1"/>
    <xf numFmtId="169" fontId="0" fillId="0" borderId="60" xfId="1" applyNumberFormat="1" applyFont="1" applyBorder="1"/>
    <xf numFmtId="0" fontId="3" fillId="0" borderId="4"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3" fillId="0" borderId="6" xfId="0" applyFont="1" applyBorder="1" applyAlignment="1">
      <alignment horizontal="center"/>
    </xf>
    <xf numFmtId="0" fontId="3" fillId="0" borderId="35" xfId="0" applyFont="1" applyBorder="1" applyAlignment="1">
      <alignment horizontal="center"/>
    </xf>
    <xf numFmtId="0" fontId="3" fillId="0" borderId="11" xfId="0" applyFont="1" applyBorder="1" applyAlignment="1">
      <alignment horizontal="center"/>
    </xf>
    <xf numFmtId="164" fontId="0" fillId="0" borderId="0" xfId="3" applyNumberFormat="1" applyFont="1" applyFill="1"/>
    <xf numFmtId="170" fontId="0" fillId="0" borderId="1" xfId="3" applyNumberFormat="1" applyFont="1" applyFill="1" applyBorder="1"/>
    <xf numFmtId="164" fontId="12" fillId="0" borderId="15" xfId="3" applyNumberFormat="1" applyFill="1" applyBorder="1"/>
    <xf numFmtId="164" fontId="12" fillId="0" borderId="8" xfId="3" applyNumberFormat="1" applyFill="1" applyBorder="1"/>
    <xf numFmtId="164" fontId="2" fillId="0" borderId="15" xfId="3" applyNumberFormat="1" applyFont="1" applyFill="1" applyBorder="1"/>
    <xf numFmtId="164" fontId="2" fillId="0" borderId="8" xfId="3" applyNumberFormat="1" applyFont="1" applyFill="1" applyBorder="1"/>
    <xf numFmtId="164" fontId="2" fillId="0" borderId="26" xfId="3" applyNumberFormat="1" applyFont="1" applyFill="1" applyBorder="1"/>
    <xf numFmtId="164" fontId="2" fillId="0" borderId="31" xfId="3" applyNumberFormat="1" applyFont="1" applyFill="1" applyBorder="1"/>
    <xf numFmtId="170" fontId="0" fillId="0" borderId="15" xfId="3" applyNumberFormat="1" applyFont="1" applyFill="1" applyBorder="1"/>
    <xf numFmtId="170" fontId="0" fillId="0" borderId="8" xfId="3" applyNumberFormat="1" applyFont="1" applyFill="1" applyBorder="1"/>
    <xf numFmtId="0" fontId="0" fillId="0" borderId="23" xfId="0" applyFill="1" applyBorder="1"/>
    <xf numFmtId="0" fontId="2" fillId="0" borderId="22" xfId="0" applyFont="1" applyFill="1" applyBorder="1"/>
    <xf numFmtId="0" fontId="0" fillId="0" borderId="22" xfId="0" applyFill="1" applyBorder="1"/>
    <xf numFmtId="0" fontId="2" fillId="0" borderId="29" xfId="0" applyFont="1" applyFill="1" applyBorder="1"/>
    <xf numFmtId="170" fontId="4" fillId="0" borderId="0" xfId="3" applyNumberFormat="1" applyFont="1" applyFill="1"/>
    <xf numFmtId="170" fontId="3" fillId="0" borderId="14" xfId="3" applyNumberFormat="1" applyFont="1" applyFill="1" applyBorder="1"/>
    <xf numFmtId="170" fontId="3" fillId="0" borderId="56" xfId="3" applyNumberFormat="1" applyFont="1" applyFill="1" applyBorder="1"/>
    <xf numFmtId="170" fontId="4" fillId="0" borderId="1" xfId="3" applyNumberFormat="1" applyFont="1" applyFill="1" applyBorder="1"/>
    <xf numFmtId="170" fontId="4" fillId="0" borderId="5" xfId="3" applyNumberFormat="1" applyFont="1" applyFill="1" applyBorder="1"/>
    <xf numFmtId="170" fontId="4" fillId="0" borderId="27" xfId="3" applyNumberFormat="1" applyFont="1" applyFill="1" applyBorder="1"/>
    <xf numFmtId="170" fontId="4" fillId="0" borderId="32" xfId="3" applyNumberFormat="1" applyFont="1" applyFill="1" applyBorder="1"/>
    <xf numFmtId="0" fontId="3" fillId="0" borderId="49" xfId="0" applyFont="1" applyFill="1" applyBorder="1"/>
    <xf numFmtId="0" fontId="4" fillId="0" borderId="26" xfId="0" applyFont="1" applyFill="1" applyBorder="1"/>
    <xf numFmtId="0" fontId="4" fillId="0" borderId="0" xfId="0" applyFont="1" applyFill="1" applyBorder="1" applyAlignment="1">
      <alignment horizontal="center"/>
    </xf>
    <xf numFmtId="0" fontId="4" fillId="0" borderId="0" xfId="0" applyFont="1" applyFill="1" applyAlignment="1">
      <alignment horizontal="center"/>
    </xf>
    <xf numFmtId="3" fontId="0" fillId="0" borderId="0" xfId="0" applyNumberFormat="1" applyFont="1" applyFill="1"/>
    <xf numFmtId="0" fontId="0" fillId="0" borderId="71" xfId="0" applyFill="1" applyBorder="1"/>
    <xf numFmtId="170" fontId="0" fillId="0" borderId="12" xfId="3" applyNumberFormat="1" applyFont="1" applyFill="1" applyBorder="1"/>
    <xf numFmtId="170" fontId="0" fillId="0" borderId="66" xfId="3" applyNumberFormat="1" applyFont="1" applyFill="1" applyBorder="1"/>
    <xf numFmtId="0" fontId="0" fillId="0" borderId="36" xfId="0" applyFill="1" applyBorder="1" applyAlignment="1">
      <alignment vertical="center"/>
    </xf>
    <xf numFmtId="0" fontId="0" fillId="0" borderId="2" xfId="0" applyFont="1" applyFill="1" applyBorder="1" applyAlignment="1">
      <alignment horizontal="center"/>
    </xf>
    <xf numFmtId="0" fontId="4" fillId="0" borderId="3" xfId="0" applyFont="1" applyFill="1" applyBorder="1" applyAlignment="1">
      <alignment horizontal="center"/>
    </xf>
    <xf numFmtId="0" fontId="0" fillId="0" borderId="9" xfId="0" applyFont="1" applyFill="1" applyBorder="1" applyAlignment="1">
      <alignment horizontal="center"/>
    </xf>
    <xf numFmtId="0" fontId="0" fillId="0" borderId="3" xfId="0" applyFont="1" applyFill="1" applyBorder="1" applyAlignment="1">
      <alignment horizontal="center"/>
    </xf>
    <xf numFmtId="0" fontId="0" fillId="0" borderId="3" xfId="0" applyFont="1" applyFill="1" applyBorder="1"/>
    <xf numFmtId="0" fontId="0" fillId="0" borderId="21" xfId="0" applyFill="1" applyBorder="1" applyAlignment="1">
      <alignment vertical="center"/>
    </xf>
    <xf numFmtId="0" fontId="0" fillId="0" borderId="4" xfId="0" applyFont="1" applyFill="1" applyBorder="1" applyAlignment="1">
      <alignment horizontal="center"/>
    </xf>
    <xf numFmtId="0" fontId="0" fillId="0" borderId="10" xfId="0" applyFont="1" applyFill="1" applyBorder="1" applyAlignment="1">
      <alignment horizontal="center"/>
    </xf>
    <xf numFmtId="0" fontId="0" fillId="0" borderId="37" xfId="0" applyFill="1" applyBorder="1" applyAlignment="1">
      <alignment vertical="center"/>
    </xf>
    <xf numFmtId="0" fontId="0" fillId="0" borderId="6" xfId="0" applyFont="1" applyFill="1" applyBorder="1" applyAlignment="1">
      <alignment horizontal="center"/>
    </xf>
    <xf numFmtId="0" fontId="0" fillId="0" borderId="11" xfId="0" applyFont="1" applyFill="1" applyBorder="1" applyAlignment="1">
      <alignment horizontal="center"/>
    </xf>
    <xf numFmtId="0" fontId="0" fillId="0" borderId="35" xfId="0" applyFont="1" applyFill="1" applyBorder="1" applyAlignment="1">
      <alignment horizontal="center"/>
    </xf>
    <xf numFmtId="0" fontId="0" fillId="0" borderId="35" xfId="0" applyFont="1" applyFill="1" applyBorder="1"/>
    <xf numFmtId="0" fontId="2" fillId="0" borderId="17" xfId="0" applyFont="1" applyFill="1" applyBorder="1"/>
    <xf numFmtId="0" fontId="2" fillId="0" borderId="17" xfId="0" applyFont="1" applyFill="1" applyBorder="1" applyAlignment="1">
      <alignment horizontal="left"/>
    </xf>
    <xf numFmtId="1" fontId="0" fillId="0" borderId="1" xfId="0" applyNumberFormat="1" applyFont="1" applyBorder="1"/>
    <xf numFmtId="1" fontId="4" fillId="0" borderId="1" xfId="0" applyNumberFormat="1" applyFont="1" applyBorder="1"/>
    <xf numFmtId="0" fontId="0" fillId="0" borderId="15" xfId="0" applyFont="1" applyBorder="1"/>
    <xf numFmtId="1" fontId="0" fillId="0" borderId="8" xfId="0" applyNumberFormat="1" applyFont="1" applyBorder="1"/>
    <xf numFmtId="1" fontId="0" fillId="0" borderId="15" xfId="0" applyNumberFormat="1" applyBorder="1"/>
    <xf numFmtId="1" fontId="0" fillId="0" borderId="8" xfId="0" applyNumberFormat="1" applyFont="1" applyFill="1" applyBorder="1"/>
    <xf numFmtId="0" fontId="2" fillId="0" borderId="49" xfId="0" applyFont="1" applyBorder="1" applyAlignment="1">
      <alignment vertical="center"/>
    </xf>
    <xf numFmtId="0" fontId="3" fillId="0" borderId="14" xfId="0" applyFont="1" applyBorder="1" applyAlignment="1">
      <alignment horizontal="center"/>
    </xf>
    <xf numFmtId="0" fontId="3" fillId="0" borderId="52" xfId="0" applyFont="1" applyBorder="1" applyAlignment="1">
      <alignment horizontal="center"/>
    </xf>
    <xf numFmtId="1" fontId="0" fillId="0" borderId="12" xfId="0" applyNumberFormat="1" applyFont="1" applyBorder="1"/>
    <xf numFmtId="1" fontId="0" fillId="0" borderId="12" xfId="0" applyNumberFormat="1" applyFont="1" applyFill="1" applyBorder="1"/>
    <xf numFmtId="1" fontId="0" fillId="0" borderId="66" xfId="0" applyNumberFormat="1" applyFont="1" applyFill="1" applyBorder="1" applyAlignment="1">
      <alignment horizontal="right"/>
    </xf>
    <xf numFmtId="0" fontId="2" fillId="0" borderId="0" xfId="0" applyFont="1" applyFill="1" applyBorder="1" applyAlignment="1"/>
    <xf numFmtId="0" fontId="14" fillId="0" borderId="1" xfId="0" applyFont="1" applyFill="1" applyBorder="1" applyAlignment="1">
      <alignment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 fillId="0" borderId="1" xfId="0" applyFont="1" applyFill="1" applyBorder="1" applyAlignment="1">
      <alignment horizontal="left"/>
    </xf>
    <xf numFmtId="0" fontId="14" fillId="0" borderId="15" xfId="0" applyFont="1" applyFill="1" applyBorder="1" applyAlignment="1">
      <alignment vertical="center"/>
    </xf>
    <xf numFmtId="0" fontId="31" fillId="0" borderId="15" xfId="0" applyFont="1" applyFill="1" applyBorder="1" applyAlignment="1">
      <alignment horizontal="left" vertical="center"/>
    </xf>
    <xf numFmtId="0" fontId="31" fillId="0" borderId="71" xfId="0" applyFont="1" applyFill="1" applyBorder="1" applyAlignment="1">
      <alignment horizontal="left" vertical="center"/>
    </xf>
    <xf numFmtId="0" fontId="1" fillId="0" borderId="12" xfId="0" applyFont="1" applyFill="1" applyBorder="1" applyAlignment="1">
      <alignment horizontal="left"/>
    </xf>
    <xf numFmtId="0" fontId="13" fillId="0" borderId="50" xfId="0" applyFont="1" applyFill="1" applyBorder="1"/>
    <xf numFmtId="0" fontId="13" fillId="0" borderId="51" xfId="0" applyFont="1" applyFill="1" applyBorder="1"/>
    <xf numFmtId="0" fontId="15" fillId="0" borderId="15" xfId="0" applyFont="1" applyFill="1" applyBorder="1" applyAlignment="1">
      <alignment vertical="center" wrapText="1"/>
    </xf>
    <xf numFmtId="0" fontId="15" fillId="0" borderId="15" xfId="0" applyFont="1" applyFill="1" applyBorder="1" applyAlignment="1">
      <alignment vertical="center"/>
    </xf>
    <xf numFmtId="0" fontId="15" fillId="0" borderId="71" xfId="0" applyFont="1" applyFill="1" applyBorder="1" applyAlignment="1">
      <alignment vertical="center"/>
    </xf>
    <xf numFmtId="0" fontId="15" fillId="0" borderId="12" xfId="0" applyFont="1" applyFill="1" applyBorder="1" applyAlignment="1">
      <alignment vertical="center"/>
    </xf>
    <xf numFmtId="0" fontId="16" fillId="0" borderId="50" xfId="0" applyFont="1" applyFill="1" applyBorder="1" applyAlignment="1">
      <alignment vertical="center"/>
    </xf>
    <xf numFmtId="0" fontId="16" fillId="0" borderId="51" xfId="0" applyFont="1" applyFill="1" applyBorder="1" applyAlignment="1">
      <alignment vertical="center"/>
    </xf>
    <xf numFmtId="170" fontId="15" fillId="0" borderId="8" xfId="3" applyNumberFormat="1" applyFont="1" applyFill="1" applyBorder="1" applyAlignment="1">
      <alignment horizontal="center" vertical="center"/>
    </xf>
    <xf numFmtId="170" fontId="15" fillId="0" borderId="66" xfId="3" applyNumberFormat="1" applyFont="1" applyFill="1" applyBorder="1" applyAlignment="1">
      <alignment horizontal="center" vertical="center"/>
    </xf>
    <xf numFmtId="170" fontId="1" fillId="0" borderId="8" xfId="3" applyNumberFormat="1" applyFont="1" applyFill="1" applyBorder="1" applyAlignment="1">
      <alignment horizontal="center"/>
    </xf>
    <xf numFmtId="170" fontId="1" fillId="0" borderId="66" xfId="3" applyNumberFormat="1" applyFont="1" applyFill="1" applyBorder="1" applyAlignment="1">
      <alignment horizontal="center"/>
    </xf>
    <xf numFmtId="170" fontId="16" fillId="0" borderId="46" xfId="3" applyNumberFormat="1" applyFont="1" applyFill="1" applyBorder="1" applyAlignment="1">
      <alignment horizontal="center" vertical="center"/>
    </xf>
    <xf numFmtId="170" fontId="13" fillId="0" borderId="46" xfId="3" applyNumberFormat="1" applyFont="1" applyFill="1" applyBorder="1" applyAlignment="1">
      <alignment horizontal="center"/>
    </xf>
    <xf numFmtId="0" fontId="0" fillId="0" borderId="49" xfId="0" applyFill="1" applyBorder="1" applyAlignment="1">
      <alignment vertical="center"/>
    </xf>
    <xf numFmtId="0" fontId="0" fillId="0" borderId="24" xfId="0" applyFill="1" applyBorder="1" applyAlignment="1">
      <alignment vertical="center"/>
    </xf>
    <xf numFmtId="0" fontId="0" fillId="0" borderId="52" xfId="0" applyFill="1" applyBorder="1" applyAlignment="1">
      <alignment vertical="center"/>
    </xf>
    <xf numFmtId="9" fontId="4" fillId="0" borderId="66" xfId="2" applyFont="1" applyFill="1" applyBorder="1"/>
    <xf numFmtId="0" fontId="0" fillId="0" borderId="64" xfId="0" applyFill="1" applyBorder="1"/>
    <xf numFmtId="9" fontId="0" fillId="0" borderId="35" xfId="2" applyFont="1" applyFill="1" applyBorder="1"/>
    <xf numFmtId="9" fontId="4" fillId="0" borderId="35" xfId="2" applyFont="1" applyFill="1" applyBorder="1"/>
    <xf numFmtId="9" fontId="4" fillId="0" borderId="73" xfId="2" applyFont="1" applyFill="1" applyBorder="1"/>
    <xf numFmtId="9" fontId="0" fillId="0" borderId="66" xfId="2" applyFont="1" applyFill="1" applyBorder="1" applyAlignment="1">
      <alignment vertical="center"/>
    </xf>
    <xf numFmtId="9" fontId="0" fillId="0" borderId="74" xfId="2" applyFont="1" applyFill="1" applyBorder="1" applyAlignment="1">
      <alignment vertical="center"/>
    </xf>
    <xf numFmtId="9" fontId="0" fillId="0" borderId="35" xfId="2" applyFont="1" applyFill="1" applyBorder="1" applyAlignment="1">
      <alignment vertical="center"/>
    </xf>
    <xf numFmtId="9" fontId="0" fillId="0" borderId="55" xfId="2" applyFont="1" applyFill="1" applyBorder="1" applyAlignment="1">
      <alignment vertical="center"/>
    </xf>
    <xf numFmtId="9" fontId="0" fillId="0" borderId="73" xfId="2" applyFont="1" applyFill="1" applyBorder="1" applyAlignment="1">
      <alignment vertical="center"/>
    </xf>
    <xf numFmtId="0" fontId="4" fillId="0" borderId="24" xfId="0" applyFont="1" applyFill="1" applyBorder="1" applyAlignment="1">
      <alignment vertical="center"/>
    </xf>
    <xf numFmtId="0" fontId="2" fillId="0" borderId="49" xfId="0" applyFont="1" applyFill="1" applyBorder="1" applyAlignment="1">
      <alignment vertical="center"/>
    </xf>
    <xf numFmtId="0" fontId="2" fillId="0" borderId="24" xfId="0" applyFont="1" applyFill="1" applyBorder="1" applyAlignment="1">
      <alignment vertical="center"/>
    </xf>
    <xf numFmtId="0" fontId="3" fillId="0" borderId="24" xfId="0" applyFont="1" applyFill="1" applyBorder="1" applyAlignment="1">
      <alignment vertical="center"/>
    </xf>
    <xf numFmtId="0" fontId="2" fillId="0" borderId="75" xfId="0" applyFont="1" applyFill="1" applyBorder="1" applyAlignment="1">
      <alignment vertical="center"/>
    </xf>
    <xf numFmtId="0" fontId="2" fillId="0" borderId="71" xfId="0" applyFont="1" applyFill="1" applyBorder="1"/>
    <xf numFmtId="9" fontId="2" fillId="0" borderId="41" xfId="2" applyFont="1" applyFill="1" applyBorder="1" applyAlignment="1">
      <alignment vertical="center"/>
    </xf>
    <xf numFmtId="9" fontId="2" fillId="0" borderId="38" xfId="2" applyFont="1" applyFill="1" applyBorder="1" applyAlignment="1">
      <alignment horizontal="right" vertical="center"/>
    </xf>
    <xf numFmtId="9" fontId="2" fillId="0" borderId="66" xfId="2" applyFont="1" applyFill="1" applyBorder="1" applyAlignment="1">
      <alignment vertical="center"/>
    </xf>
    <xf numFmtId="0" fontId="2" fillId="0" borderId="64" xfId="0" applyFont="1" applyFill="1" applyBorder="1"/>
    <xf numFmtId="9" fontId="2" fillId="0" borderId="74" xfId="2" applyFont="1" applyFill="1" applyBorder="1" applyAlignment="1">
      <alignment vertical="center"/>
    </xf>
    <xf numFmtId="9" fontId="2" fillId="0" borderId="35" xfId="2" applyFont="1" applyFill="1" applyBorder="1" applyAlignment="1">
      <alignment horizontal="right" vertical="center"/>
    </xf>
    <xf numFmtId="9" fontId="2" fillId="0" borderId="73" xfId="2" applyFont="1" applyFill="1" applyBorder="1" applyAlignment="1">
      <alignment vertical="center"/>
    </xf>
    <xf numFmtId="0" fontId="0" fillId="0" borderId="66" xfId="0" applyFill="1" applyBorder="1"/>
    <xf numFmtId="0" fontId="0" fillId="0" borderId="73" xfId="0" applyFill="1" applyBorder="1"/>
    <xf numFmtId="0" fontId="4" fillId="0" borderId="24" xfId="0" applyFont="1" applyFill="1" applyBorder="1" applyAlignment="1">
      <alignment horizontal="right" vertical="center"/>
    </xf>
    <xf numFmtId="0" fontId="0" fillId="0" borderId="69" xfId="0" applyFill="1" applyBorder="1"/>
    <xf numFmtId="0" fontId="4" fillId="0" borderId="35" xfId="0" applyFont="1" applyFill="1" applyBorder="1" applyAlignment="1">
      <alignment horizontal="right"/>
    </xf>
    <xf numFmtId="0" fontId="0" fillId="0" borderId="35" xfId="0" applyFill="1" applyBorder="1" applyAlignment="1">
      <alignment horizontal="right"/>
    </xf>
    <xf numFmtId="0" fontId="4" fillId="0" borderId="49" xfId="0" applyFont="1" applyFill="1" applyBorder="1" applyAlignment="1">
      <alignment vertical="center"/>
    </xf>
    <xf numFmtId="0" fontId="4" fillId="0" borderId="52" xfId="0" applyFont="1" applyFill="1" applyBorder="1" applyAlignment="1">
      <alignment vertical="center"/>
    </xf>
    <xf numFmtId="0" fontId="4" fillId="0" borderId="63" xfId="0" applyFont="1" applyFill="1" applyBorder="1"/>
    <xf numFmtId="0" fontId="4" fillId="0" borderId="69" xfId="0" applyFont="1" applyFill="1" applyBorder="1"/>
    <xf numFmtId="0" fontId="4" fillId="0" borderId="64" xfId="0" applyFont="1" applyFill="1" applyBorder="1"/>
    <xf numFmtId="0" fontId="4" fillId="0" borderId="73" xfId="0" applyFont="1" applyFill="1" applyBorder="1"/>
    <xf numFmtId="0" fontId="4" fillId="0" borderId="3" xfId="0" applyFont="1" applyFill="1" applyBorder="1" applyAlignment="1">
      <alignment vertical="center"/>
    </xf>
    <xf numFmtId="0" fontId="4" fillId="0" borderId="68" xfId="0" applyFont="1" applyFill="1" applyBorder="1" applyAlignment="1">
      <alignment vertical="center"/>
    </xf>
    <xf numFmtId="0" fontId="4" fillId="0" borderId="6" xfId="0" applyFont="1" applyFill="1" applyBorder="1"/>
    <xf numFmtId="0" fontId="4" fillId="0" borderId="74" xfId="0" applyFont="1" applyFill="1" applyBorder="1"/>
    <xf numFmtId="0" fontId="4" fillId="0" borderId="55" xfId="0" applyFont="1" applyFill="1" applyBorder="1"/>
    <xf numFmtId="0" fontId="4" fillId="0" borderId="11" xfId="0" applyFont="1" applyFill="1" applyBorder="1"/>
    <xf numFmtId="9" fontId="4" fillId="0" borderId="66" xfId="2" applyFont="1" applyFill="1" applyBorder="1" applyAlignment="1">
      <alignment vertical="center"/>
    </xf>
    <xf numFmtId="9" fontId="4" fillId="0" borderId="0" xfId="2" applyFont="1" applyFill="1" applyBorder="1" applyAlignment="1">
      <alignment vertical="center"/>
    </xf>
    <xf numFmtId="9" fontId="4" fillId="0" borderId="69" xfId="2" applyFont="1" applyFill="1" applyBorder="1" applyAlignment="1">
      <alignment vertical="center"/>
    </xf>
    <xf numFmtId="9" fontId="4" fillId="0" borderId="74" xfId="2" applyFont="1" applyFill="1" applyBorder="1" applyAlignment="1">
      <alignment vertical="center"/>
    </xf>
    <xf numFmtId="9" fontId="4" fillId="0" borderId="35" xfId="2" applyFont="1" applyFill="1" applyBorder="1" applyAlignment="1">
      <alignment vertical="center"/>
    </xf>
    <xf numFmtId="9" fontId="4" fillId="0" borderId="73" xfId="2" applyFont="1" applyFill="1" applyBorder="1" applyAlignment="1">
      <alignment vertical="center"/>
    </xf>
    <xf numFmtId="0" fontId="4" fillId="0" borderId="58" xfId="0" applyFont="1" applyFill="1" applyBorder="1" applyAlignment="1">
      <alignment vertical="center"/>
    </xf>
    <xf numFmtId="0" fontId="4" fillId="0" borderId="25" xfId="0" applyFont="1" applyFill="1" applyBorder="1" applyAlignment="1">
      <alignment vertical="center"/>
    </xf>
    <xf numFmtId="0" fontId="4" fillId="0" borderId="50" xfId="0" applyFont="1" applyFill="1" applyBorder="1" applyAlignment="1">
      <alignment vertical="center"/>
    </xf>
    <xf numFmtId="0" fontId="4" fillId="0" borderId="18" xfId="0" quotePrefix="1" applyFont="1" applyFill="1" applyBorder="1" applyAlignment="1">
      <alignment horizontal="right" vertical="center"/>
    </xf>
    <xf numFmtId="0" fontId="4" fillId="0" borderId="76" xfId="0" applyFont="1" applyFill="1" applyBorder="1" applyAlignment="1">
      <alignment vertical="center"/>
    </xf>
    <xf numFmtId="0" fontId="4" fillId="0" borderId="19" xfId="0" applyFont="1" applyFill="1" applyBorder="1" applyAlignment="1">
      <alignment vertical="center"/>
    </xf>
    <xf numFmtId="9" fontId="4" fillId="0" borderId="0" xfId="2" applyFont="1" applyFill="1" applyBorder="1"/>
    <xf numFmtId="9" fontId="4" fillId="0" borderId="69" xfId="2" applyFont="1" applyFill="1" applyBorder="1"/>
    <xf numFmtId="9" fontId="4" fillId="0" borderId="74" xfId="2" applyFont="1" applyFill="1" applyBorder="1"/>
    <xf numFmtId="1" fontId="4" fillId="0" borderId="41" xfId="0" applyNumberFormat="1" applyFont="1" applyFill="1" applyBorder="1"/>
    <xf numFmtId="1" fontId="4" fillId="0" borderId="38" xfId="0" applyNumberFormat="1" applyFont="1" applyFill="1" applyBorder="1"/>
    <xf numFmtId="0" fontId="2" fillId="0" borderId="29" xfId="0" applyFont="1" applyBorder="1"/>
    <xf numFmtId="0" fontId="2" fillId="0" borderId="30" xfId="0" applyFont="1" applyBorder="1"/>
    <xf numFmtId="0" fontId="0" fillId="0" borderId="30" xfId="0" applyBorder="1"/>
    <xf numFmtId="1" fontId="0" fillId="0" borderId="28" xfId="0" applyNumberFormat="1" applyBorder="1"/>
    <xf numFmtId="17" fontId="0" fillId="0" borderId="4" xfId="0" applyNumberFormat="1" applyBorder="1"/>
    <xf numFmtId="17" fontId="0" fillId="0" borderId="65" xfId="0" applyNumberFormat="1" applyBorder="1"/>
    <xf numFmtId="0" fontId="2" fillId="0" borderId="32" xfId="0" applyFont="1" applyBorder="1"/>
    <xf numFmtId="0" fontId="2" fillId="0" borderId="73" xfId="0" applyFont="1" applyBorder="1"/>
    <xf numFmtId="17" fontId="0" fillId="0" borderId="67" xfId="0" applyNumberFormat="1" applyBorder="1"/>
    <xf numFmtId="0" fontId="2" fillId="0" borderId="35" xfId="0" applyFont="1" applyBorder="1"/>
    <xf numFmtId="0" fontId="2" fillId="0" borderId="11" xfId="0" applyFont="1" applyBorder="1"/>
    <xf numFmtId="0" fontId="0" fillId="0" borderId="66" xfId="0" applyBorder="1"/>
    <xf numFmtId="9" fontId="0" fillId="0" borderId="41" xfId="2" applyFont="1" applyBorder="1"/>
    <xf numFmtId="9" fontId="0" fillId="0" borderId="47" xfId="2" applyFont="1" applyBorder="1"/>
    <xf numFmtId="9" fontId="0" fillId="0" borderId="47" xfId="2" applyFont="1" applyFill="1" applyBorder="1"/>
    <xf numFmtId="9" fontId="2" fillId="0" borderId="43" xfId="2" applyFont="1" applyBorder="1"/>
    <xf numFmtId="17" fontId="2" fillId="0" borderId="2" xfId="0" applyNumberFormat="1" applyFont="1" applyBorder="1"/>
    <xf numFmtId="0" fontId="2" fillId="0" borderId="10" xfId="0" applyFont="1" applyFill="1" applyBorder="1"/>
    <xf numFmtId="0" fontId="2" fillId="0" borderId="1" xfId="0" applyFont="1" applyBorder="1" applyAlignment="1">
      <alignment horizontal="center" vertical="center" wrapText="1"/>
    </xf>
    <xf numFmtId="3" fontId="0" fillId="0" borderId="1" xfId="0" applyNumberFormat="1" applyFill="1" applyBorder="1" applyAlignment="1">
      <alignment horizontal="center" vertical="center" wrapText="1"/>
    </xf>
    <xf numFmtId="169" fontId="0" fillId="0" borderId="1" xfId="1" applyNumberFormat="1" applyFont="1" applyBorder="1" applyAlignment="1">
      <alignment horizontal="right" vertical="center" wrapText="1"/>
    </xf>
    <xf numFmtId="169" fontId="32" fillId="0" borderId="1" xfId="1" applyNumberFormat="1" applyFont="1" applyBorder="1"/>
    <xf numFmtId="0" fontId="0" fillId="0" borderId="1" xfId="0" applyBorder="1" applyAlignment="1">
      <alignment horizontal="center" vertical="center" wrapText="1"/>
    </xf>
    <xf numFmtId="0" fontId="0" fillId="0" borderId="1" xfId="0" applyBorder="1" applyAlignment="1">
      <alignment horizontal="right" vertical="center" wrapText="1"/>
    </xf>
    <xf numFmtId="0" fontId="32" fillId="0" borderId="1" xfId="0" applyFont="1" applyBorder="1"/>
    <xf numFmtId="169" fontId="0" fillId="0" borderId="1" xfId="1"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2" fillId="0" borderId="8" xfId="0" applyFont="1" applyBorder="1" applyAlignment="1">
      <alignment horizontal="center" vertical="center" wrapText="1"/>
    </xf>
    <xf numFmtId="169" fontId="32" fillId="0" borderId="8" xfId="1" applyNumberFormat="1" applyFont="1" applyBorder="1"/>
    <xf numFmtId="0" fontId="32" fillId="0" borderId="8" xfId="0" applyFont="1" applyBorder="1"/>
    <xf numFmtId="0" fontId="32" fillId="0" borderId="27" xfId="0" applyFont="1" applyBorder="1"/>
    <xf numFmtId="0" fontId="32" fillId="0" borderId="31" xfId="0" applyFont="1" applyBorder="1"/>
    <xf numFmtId="0" fontId="2" fillId="0" borderId="23" xfId="0" applyFont="1" applyBorder="1" applyAlignment="1">
      <alignment vertical="center"/>
    </xf>
    <xf numFmtId="0" fontId="0" fillId="0" borderId="22" xfId="0" applyBorder="1" applyAlignment="1">
      <alignment vertical="center" wrapText="1"/>
    </xf>
    <xf numFmtId="0" fontId="2" fillId="0" borderId="22" xfId="0" applyFont="1" applyBorder="1" applyAlignment="1">
      <alignment vertical="center" wrapText="1"/>
    </xf>
    <xf numFmtId="0" fontId="2" fillId="0" borderId="29" xfId="0" applyFont="1" applyBorder="1" applyAlignment="1">
      <alignment vertical="center" wrapText="1"/>
    </xf>
    <xf numFmtId="0" fontId="2" fillId="0" borderId="48" xfId="0" applyFont="1" applyBorder="1" applyAlignment="1">
      <alignment horizontal="center" vertical="center" wrapText="1"/>
    </xf>
    <xf numFmtId="0" fontId="0" fillId="0" borderId="61" xfId="0" applyBorder="1"/>
    <xf numFmtId="0" fontId="2" fillId="0" borderId="15" xfId="0" applyFont="1" applyBorder="1" applyAlignment="1">
      <alignment horizontal="center" vertical="center" wrapText="1"/>
    </xf>
    <xf numFmtId="3" fontId="0" fillId="0" borderId="15" xfId="0" applyNumberFormat="1" applyFill="1" applyBorder="1" applyAlignment="1">
      <alignment horizontal="center" vertical="center" wrapText="1"/>
    </xf>
    <xf numFmtId="3" fontId="0" fillId="0" borderId="8" xfId="0" applyNumberFormat="1" applyFill="1" applyBorder="1" applyAlignment="1">
      <alignment horizontal="center" vertical="center" wrapText="1"/>
    </xf>
    <xf numFmtId="0" fontId="0" fillId="0" borderId="15" xfId="0" applyBorder="1" applyAlignment="1">
      <alignment horizontal="center" vertical="center" wrapText="1"/>
    </xf>
    <xf numFmtId="0" fontId="0" fillId="0" borderId="8" xfId="0" applyBorder="1" applyAlignment="1">
      <alignment horizontal="center" vertical="center" wrapText="1"/>
    </xf>
    <xf numFmtId="169" fontId="0" fillId="0" borderId="15" xfId="1" applyNumberFormat="1" applyFont="1" applyBorder="1" applyAlignment="1">
      <alignment horizontal="center" vertical="center" wrapText="1"/>
    </xf>
    <xf numFmtId="169" fontId="0" fillId="0" borderId="8" xfId="1" applyNumberFormat="1" applyFont="1" applyBorder="1" applyAlignment="1">
      <alignment horizontal="center" vertical="center" wrapText="1"/>
    </xf>
    <xf numFmtId="2" fontId="0" fillId="0" borderId="15" xfId="0" applyNumberFormat="1" applyBorder="1" applyAlignment="1">
      <alignment horizontal="center" vertical="center" wrapText="1"/>
    </xf>
    <xf numFmtId="2" fontId="0" fillId="0" borderId="8" xfId="0" applyNumberFormat="1" applyBorder="1" applyAlignment="1">
      <alignment horizontal="center" vertical="center" wrapText="1"/>
    </xf>
    <xf numFmtId="169" fontId="32" fillId="0" borderId="48" xfId="1" applyNumberFormat="1" applyFont="1" applyBorder="1"/>
    <xf numFmtId="0" fontId="32" fillId="0" borderId="48" xfId="0" applyFont="1" applyBorder="1"/>
    <xf numFmtId="0" fontId="32" fillId="0" borderId="61" xfId="0" applyFont="1" applyBorder="1"/>
    <xf numFmtId="169" fontId="0" fillId="0" borderId="15" xfId="1" applyNumberFormat="1" applyFont="1" applyBorder="1" applyAlignment="1">
      <alignment horizontal="right" vertical="center" wrapText="1"/>
    </xf>
    <xf numFmtId="169" fontId="0" fillId="0" borderId="8" xfId="1" applyNumberFormat="1" applyFont="1" applyBorder="1" applyAlignment="1">
      <alignment horizontal="right" vertical="center" wrapText="1"/>
    </xf>
    <xf numFmtId="0" fontId="0" fillId="0" borderId="15" xfId="0" applyBorder="1" applyAlignment="1">
      <alignment horizontal="right" vertical="center" wrapText="1"/>
    </xf>
    <xf numFmtId="0" fontId="0" fillId="0" borderId="8" xfId="0" applyBorder="1" applyAlignment="1">
      <alignment horizontal="right" vertical="center" wrapText="1"/>
    </xf>
    <xf numFmtId="0" fontId="0" fillId="0" borderId="16" xfId="0" applyBorder="1"/>
    <xf numFmtId="0" fontId="0" fillId="0" borderId="28" xfId="0" applyBorder="1"/>
    <xf numFmtId="0" fontId="0" fillId="0" borderId="0" xfId="0" applyAlignment="1">
      <alignment horizontal="right"/>
    </xf>
    <xf numFmtId="0" fontId="3" fillId="0" borderId="25" xfId="0" applyFont="1" applyFill="1" applyBorder="1" applyAlignment="1">
      <alignment horizontal="center"/>
    </xf>
    <xf numFmtId="0" fontId="0" fillId="0" borderId="8" xfId="0" applyFont="1" applyFill="1" applyBorder="1" applyAlignment="1">
      <alignment horizontal="center"/>
    </xf>
    <xf numFmtId="0" fontId="2" fillId="0" borderId="15" xfId="0" applyFont="1" applyFill="1" applyBorder="1" applyAlignment="1">
      <alignment horizontal="right"/>
    </xf>
    <xf numFmtId="0" fontId="0" fillId="0" borderId="8" xfId="0" applyFont="1" applyFill="1" applyBorder="1" applyAlignment="1">
      <alignment horizontal="center" wrapText="1"/>
    </xf>
    <xf numFmtId="0" fontId="2" fillId="0" borderId="15" xfId="0" applyFont="1" applyFill="1" applyBorder="1" applyAlignment="1">
      <alignment horizontal="right" vertical="top" wrapText="1"/>
    </xf>
    <xf numFmtId="0" fontId="0" fillId="0" borderId="31" xfId="0" applyFont="1" applyFill="1" applyBorder="1" applyAlignment="1">
      <alignment horizontal="center" wrapText="1"/>
    </xf>
    <xf numFmtId="0" fontId="0" fillId="0" borderId="48" xfId="0" applyFill="1" applyBorder="1" applyAlignment="1">
      <alignment horizontal="center"/>
    </xf>
    <xf numFmtId="0" fontId="0" fillId="0" borderId="48" xfId="0" applyFont="1" applyFill="1" applyBorder="1" applyAlignment="1">
      <alignment horizontal="center"/>
    </xf>
    <xf numFmtId="0" fontId="0" fillId="0" borderId="48" xfId="0" applyFont="1" applyFill="1" applyBorder="1" applyAlignment="1">
      <alignment horizontal="center" wrapText="1"/>
    </xf>
    <xf numFmtId="0" fontId="0" fillId="0" borderId="69" xfId="0" applyFont="1" applyFill="1" applyBorder="1" applyAlignment="1">
      <alignment horizontal="center"/>
    </xf>
    <xf numFmtId="0" fontId="11" fillId="0" borderId="0" xfId="0" applyFont="1" applyFill="1" applyAlignment="1">
      <alignment wrapText="1"/>
    </xf>
    <xf numFmtId="0" fontId="11" fillId="0" borderId="0" xfId="0" applyFont="1" applyFill="1" applyAlignment="1">
      <alignment horizontal="left" wrapText="1"/>
    </xf>
    <xf numFmtId="0" fontId="16" fillId="0" borderId="8" xfId="0" applyFont="1" applyFill="1" applyBorder="1" applyAlignment="1">
      <alignment vertical="center" wrapText="1"/>
    </xf>
    <xf numFmtId="0" fontId="2" fillId="0" borderId="0" xfId="0" applyFont="1" applyFill="1" applyBorder="1"/>
    <xf numFmtId="0" fontId="0" fillId="2" borderId="4" xfId="0" applyFill="1" applyBorder="1"/>
    <xf numFmtId="0" fontId="0" fillId="2" borderId="0" xfId="0" applyFill="1" applyBorder="1"/>
    <xf numFmtId="0" fontId="0" fillId="2" borderId="10" xfId="0" applyFill="1" applyBorder="1" applyAlignment="1">
      <alignment horizontal="right" vertical="center"/>
    </xf>
    <xf numFmtId="0" fontId="0" fillId="2" borderId="67" xfId="0" applyFill="1" applyBorder="1"/>
    <xf numFmtId="0" fontId="0" fillId="2" borderId="38" xfId="0" applyFill="1" applyBorder="1"/>
    <xf numFmtId="0" fontId="0" fillId="2" borderId="42" xfId="0" applyFill="1" applyBorder="1" applyAlignment="1">
      <alignment horizontal="right" vertical="center"/>
    </xf>
    <xf numFmtId="0" fontId="0" fillId="2" borderId="45" xfId="0" applyFill="1" applyBorder="1" applyAlignment="1">
      <alignment horizontal="right" vertical="center"/>
    </xf>
    <xf numFmtId="0" fontId="0" fillId="2" borderId="65" xfId="0" applyFill="1" applyBorder="1"/>
    <xf numFmtId="0" fontId="0" fillId="2" borderId="40" xfId="0" applyFill="1" applyBorder="1"/>
    <xf numFmtId="0" fontId="0" fillId="2" borderId="44" xfId="0" applyFill="1" applyBorder="1" applyAlignment="1">
      <alignment horizontal="right" vertical="center"/>
    </xf>
    <xf numFmtId="0" fontId="2" fillId="2" borderId="17" xfId="0" applyFont="1" applyFill="1" applyBorder="1"/>
    <xf numFmtId="0" fontId="2" fillId="2" borderId="18" xfId="0" applyFont="1" applyFill="1" applyBorder="1"/>
    <xf numFmtId="0" fontId="2" fillId="2" borderId="19" xfId="0" applyFont="1" applyFill="1" applyBorder="1"/>
    <xf numFmtId="1" fontId="18" fillId="2" borderId="60" xfId="0" applyNumberFormat="1" applyFont="1" applyFill="1" applyBorder="1" applyAlignment="1">
      <alignment horizontal="center" vertical="center"/>
    </xf>
    <xf numFmtId="1" fontId="18" fillId="2" borderId="61" xfId="0" applyNumberFormat="1" applyFont="1" applyFill="1" applyBorder="1" applyAlignment="1">
      <alignment horizontal="center" vertical="center"/>
    </xf>
    <xf numFmtId="0" fontId="18" fillId="2" borderId="27" xfId="0" applyFont="1" applyFill="1" applyBorder="1" applyAlignment="1">
      <alignment horizontal="center" vertical="center"/>
    </xf>
    <xf numFmtId="2" fontId="18" fillId="2" borderId="64" xfId="0" applyNumberFormat="1" applyFont="1" applyFill="1" applyBorder="1" applyAlignment="1">
      <alignment horizontal="center" vertical="center"/>
    </xf>
    <xf numFmtId="2" fontId="18" fillId="2" borderId="27" xfId="0" applyNumberFormat="1" applyFont="1" applyFill="1" applyBorder="1" applyAlignment="1">
      <alignment horizontal="center" vertical="center"/>
    </xf>
    <xf numFmtId="2" fontId="18" fillId="2" borderId="31" xfId="0" applyNumberFormat="1" applyFont="1" applyFill="1" applyBorder="1" applyAlignment="1">
      <alignment horizontal="center" vertical="center"/>
    </xf>
    <xf numFmtId="2" fontId="18" fillId="2" borderId="26" xfId="0" applyNumberFormat="1" applyFont="1" applyFill="1" applyBorder="1" applyAlignment="1">
      <alignment horizontal="center" vertical="center"/>
    </xf>
    <xf numFmtId="0" fontId="18" fillId="2" borderId="31" xfId="0" applyFont="1" applyFill="1" applyBorder="1" applyAlignment="1">
      <alignment horizontal="center" vertical="center"/>
    </xf>
    <xf numFmtId="2" fontId="18" fillId="2" borderId="27" xfId="0" applyNumberFormat="1" applyFont="1" applyFill="1" applyBorder="1" applyAlignment="1">
      <alignment horizontal="center"/>
    </xf>
    <xf numFmtId="2" fontId="18" fillId="2" borderId="31" xfId="0" applyNumberFormat="1" applyFont="1" applyFill="1" applyBorder="1" applyAlignment="1">
      <alignment horizontal="center"/>
    </xf>
    <xf numFmtId="2" fontId="18" fillId="2" borderId="26" xfId="0" applyNumberFormat="1" applyFont="1" applyFill="1" applyBorder="1" applyAlignment="1">
      <alignment horizontal="center"/>
    </xf>
    <xf numFmtId="1" fontId="18" fillId="2" borderId="28" xfId="0" applyNumberFormat="1" applyFont="1" applyFill="1" applyBorder="1" applyAlignment="1">
      <alignment horizontal="center" vertical="center"/>
    </xf>
    <xf numFmtId="1" fontId="18" fillId="2" borderId="27" xfId="0" applyNumberFormat="1" applyFont="1" applyFill="1" applyBorder="1" applyAlignment="1">
      <alignment horizontal="center"/>
    </xf>
    <xf numFmtId="1" fontId="18" fillId="2" borderId="31" xfId="0" applyNumberFormat="1" applyFont="1" applyFill="1" applyBorder="1" applyAlignment="1">
      <alignment horizontal="center"/>
    </xf>
    <xf numFmtId="0" fontId="18" fillId="0" borderId="2" xfId="0" applyFont="1" applyFill="1" applyBorder="1" applyAlignment="1">
      <alignment horizontal="right"/>
    </xf>
    <xf numFmtId="0" fontId="18" fillId="0" borderId="3" xfId="0" applyFont="1" applyFill="1" applyBorder="1" applyAlignment="1">
      <alignment horizontal="center"/>
    </xf>
    <xf numFmtId="0" fontId="18" fillId="0" borderId="9" xfId="0" applyFont="1" applyFill="1" applyBorder="1" applyAlignment="1">
      <alignment horizontal="center"/>
    </xf>
    <xf numFmtId="1" fontId="18" fillId="0" borderId="4" xfId="0" applyNumberFormat="1" applyFont="1" applyFill="1" applyBorder="1" applyAlignment="1">
      <alignment horizontal="center"/>
    </xf>
    <xf numFmtId="2" fontId="10" fillId="0" borderId="0" xfId="0" applyNumberFormat="1" applyFont="1" applyFill="1" applyBorder="1" applyAlignment="1">
      <alignment horizontal="center"/>
    </xf>
    <xf numFmtId="2" fontId="10" fillId="0" borderId="10" xfId="0" applyNumberFormat="1" applyFont="1" applyFill="1" applyBorder="1" applyAlignment="1">
      <alignment horizontal="center"/>
    </xf>
    <xf numFmtId="1" fontId="18" fillId="0" borderId="6" xfId="0" applyNumberFormat="1" applyFont="1" applyFill="1" applyBorder="1" applyAlignment="1">
      <alignment horizontal="center"/>
    </xf>
    <xf numFmtId="2" fontId="10" fillId="0" borderId="35" xfId="0" applyNumberFormat="1" applyFont="1" applyFill="1" applyBorder="1" applyAlignment="1">
      <alignment horizontal="center"/>
    </xf>
    <xf numFmtId="2" fontId="10" fillId="0" borderId="11" xfId="0" applyNumberFormat="1" applyFont="1" applyFill="1" applyBorder="1" applyAlignment="1">
      <alignment horizontal="center"/>
    </xf>
    <xf numFmtId="0" fontId="18" fillId="0" borderId="0" xfId="0" applyFont="1" applyFill="1" applyAlignment="1">
      <alignment horizontal="left"/>
    </xf>
    <xf numFmtId="0" fontId="10" fillId="0" borderId="0" xfId="0" applyFont="1" applyFill="1" applyAlignment="1">
      <alignment horizontal="left"/>
    </xf>
    <xf numFmtId="1" fontId="10" fillId="0" borderId="7" xfId="0" applyNumberFormat="1" applyFont="1" applyFill="1" applyBorder="1" applyAlignment="1">
      <alignment horizontal="center"/>
    </xf>
    <xf numFmtId="1" fontId="18" fillId="0" borderId="7" xfId="0" applyNumberFormat="1" applyFont="1" applyFill="1" applyBorder="1" applyAlignment="1">
      <alignment horizontal="center"/>
    </xf>
    <xf numFmtId="1" fontId="18" fillId="2" borderId="26" xfId="0" applyNumberFormat="1" applyFont="1" applyFill="1" applyBorder="1" applyAlignment="1">
      <alignment horizontal="center" vertical="center"/>
    </xf>
    <xf numFmtId="0" fontId="18" fillId="2" borderId="61" xfId="0" applyFont="1" applyFill="1" applyBorder="1" applyAlignment="1">
      <alignment horizontal="center" vertical="center"/>
    </xf>
    <xf numFmtId="1" fontId="18" fillId="2" borderId="6" xfId="0" applyNumberFormat="1" applyFont="1" applyFill="1" applyBorder="1" applyAlignment="1">
      <alignment horizontal="center" vertical="center"/>
    </xf>
    <xf numFmtId="0" fontId="18" fillId="2" borderId="26"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7" xfId="0" applyFont="1" applyFill="1" applyBorder="1" applyAlignment="1">
      <alignment horizontal="center" vertical="center"/>
    </xf>
    <xf numFmtId="0" fontId="18" fillId="0" borderId="7" xfId="0" applyFont="1" applyFill="1" applyBorder="1" applyAlignment="1">
      <alignment horizontal="center" vertical="center"/>
    </xf>
    <xf numFmtId="0" fontId="18" fillId="2" borderId="32" xfId="0" applyFont="1" applyFill="1" applyBorder="1" applyAlignment="1">
      <alignment horizontal="center" vertical="center"/>
    </xf>
    <xf numFmtId="1" fontId="18" fillId="2" borderId="30" xfId="0" applyNumberFormat="1" applyFont="1" applyFill="1" applyBorder="1" applyAlignment="1">
      <alignment horizontal="center" vertical="center"/>
    </xf>
    <xf numFmtId="1" fontId="18" fillId="2" borderId="32" xfId="0" applyNumberFormat="1" applyFont="1" applyFill="1" applyBorder="1" applyAlignment="1">
      <alignment horizontal="center"/>
    </xf>
    <xf numFmtId="1" fontId="10" fillId="0" borderId="24" xfId="0" applyNumberFormat="1" applyFont="1" applyFill="1" applyBorder="1" applyAlignment="1">
      <alignment horizontal="center"/>
    </xf>
    <xf numFmtId="1" fontId="10" fillId="0" borderId="40" xfId="0" applyNumberFormat="1" applyFont="1" applyFill="1" applyBorder="1" applyAlignment="1">
      <alignment horizontal="center"/>
    </xf>
    <xf numFmtId="1" fontId="18" fillId="2" borderId="61" xfId="0" applyNumberFormat="1" applyFont="1" applyFill="1" applyBorder="1" applyAlignment="1">
      <alignment horizontal="center"/>
    </xf>
    <xf numFmtId="1" fontId="18" fillId="2" borderId="26" xfId="0" applyNumberFormat="1" applyFont="1" applyFill="1" applyBorder="1" applyAlignment="1">
      <alignment horizontal="center"/>
    </xf>
    <xf numFmtId="2" fontId="10" fillId="0" borderId="58" xfId="0" applyNumberFormat="1" applyFont="1" applyFill="1" applyBorder="1" applyAlignment="1">
      <alignment horizontal="center" vertical="center"/>
    </xf>
    <xf numFmtId="2" fontId="10" fillId="0" borderId="48" xfId="0" applyNumberFormat="1" applyFont="1" applyFill="1" applyBorder="1" applyAlignment="1">
      <alignment horizontal="center" vertical="center"/>
    </xf>
    <xf numFmtId="2" fontId="10" fillId="0" borderId="44" xfId="0" applyNumberFormat="1" applyFont="1" applyFill="1" applyBorder="1" applyAlignment="1">
      <alignment horizontal="center" vertical="center"/>
    </xf>
    <xf numFmtId="2" fontId="18" fillId="0" borderId="48" xfId="0" applyNumberFormat="1" applyFont="1" applyFill="1" applyBorder="1" applyAlignment="1">
      <alignment horizontal="center" vertical="center"/>
    </xf>
    <xf numFmtId="17" fontId="10" fillId="0" borderId="23" xfId="0" applyNumberFormat="1" applyFont="1" applyFill="1" applyBorder="1" applyAlignment="1">
      <alignment horizontal="center"/>
    </xf>
    <xf numFmtId="17" fontId="10" fillId="0" borderId="22" xfId="0" applyNumberFormat="1" applyFont="1" applyFill="1" applyBorder="1" applyAlignment="1">
      <alignment horizontal="center"/>
    </xf>
    <xf numFmtId="2" fontId="10" fillId="0" borderId="56" xfId="0" applyNumberFormat="1" applyFont="1" applyFill="1" applyBorder="1" applyAlignment="1">
      <alignment horizontal="center"/>
    </xf>
    <xf numFmtId="2" fontId="10" fillId="0" borderId="5" xfId="0" applyNumberFormat="1" applyFont="1" applyFill="1" applyBorder="1" applyAlignment="1">
      <alignment horizontal="center"/>
    </xf>
    <xf numFmtId="2" fontId="10" fillId="0" borderId="43" xfId="0" applyNumberFormat="1" applyFont="1" applyFill="1" applyBorder="1" applyAlignment="1">
      <alignment horizontal="center"/>
    </xf>
    <xf numFmtId="2" fontId="18" fillId="0" borderId="5" xfId="0" applyNumberFormat="1" applyFont="1" applyFill="1" applyBorder="1" applyAlignment="1">
      <alignment horizontal="center"/>
    </xf>
    <xf numFmtId="3" fontId="10" fillId="0" borderId="48" xfId="0" applyNumberFormat="1" applyFont="1" applyFill="1" applyBorder="1" applyAlignment="1">
      <alignment horizontal="center" vertical="center"/>
    </xf>
    <xf numFmtId="0" fontId="10" fillId="0" borderId="62"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9" xfId="0" applyFont="1" applyFill="1" applyBorder="1" applyAlignment="1">
      <alignment horizontal="center" vertical="center"/>
    </xf>
    <xf numFmtId="3" fontId="10" fillId="0" borderId="58" xfId="0" applyNumberFormat="1" applyFont="1" applyFill="1" applyBorder="1" applyAlignment="1">
      <alignment horizontal="center" vertical="center"/>
    </xf>
    <xf numFmtId="3" fontId="10" fillId="0" borderId="48" xfId="0" applyNumberFormat="1" applyFont="1" applyFill="1" applyBorder="1" applyAlignment="1">
      <alignment horizontal="center"/>
    </xf>
    <xf numFmtId="3" fontId="10" fillId="0" borderId="58" xfId="0" applyNumberFormat="1" applyFont="1" applyFill="1" applyBorder="1" applyAlignment="1">
      <alignment horizontal="center"/>
    </xf>
    <xf numFmtId="3" fontId="10" fillId="0" borderId="44" xfId="0" applyNumberFormat="1" applyFont="1" applyFill="1" applyBorder="1" applyAlignment="1">
      <alignment horizontal="center"/>
    </xf>
    <xf numFmtId="3" fontId="0" fillId="0" borderId="8" xfId="0" applyNumberFormat="1" applyFont="1" applyFill="1" applyBorder="1" applyAlignment="1">
      <alignment horizontal="center" wrapText="1"/>
    </xf>
    <xf numFmtId="3" fontId="0" fillId="0" borderId="15" xfId="1" applyNumberFormat="1" applyFont="1" applyFill="1" applyBorder="1"/>
    <xf numFmtId="3" fontId="0" fillId="0" borderId="1" xfId="1" applyNumberFormat="1" applyFont="1" applyFill="1" applyBorder="1"/>
    <xf numFmtId="3" fontId="0" fillId="0" borderId="5" xfId="1" applyNumberFormat="1" applyFont="1" applyFill="1" applyBorder="1"/>
    <xf numFmtId="3" fontId="3" fillId="0" borderId="59" xfId="1" applyNumberFormat="1" applyFont="1" applyFill="1" applyBorder="1" applyAlignment="1">
      <alignment horizontal="right"/>
    </xf>
    <xf numFmtId="3" fontId="2" fillId="0" borderId="59" xfId="1" applyNumberFormat="1" applyFont="1" applyFill="1" applyBorder="1" applyAlignment="1">
      <alignment horizontal="right"/>
    </xf>
    <xf numFmtId="3" fontId="0" fillId="0" borderId="0" xfId="0" applyNumberFormat="1" applyFill="1"/>
    <xf numFmtId="0" fontId="2" fillId="0" borderId="0" xfId="0" applyFont="1" applyFill="1" applyAlignment="1">
      <alignment horizontal="left"/>
    </xf>
    <xf numFmtId="0" fontId="0" fillId="0" borderId="0" xfId="0" applyFont="1" applyFill="1" applyAlignment="1">
      <alignment horizontal="left"/>
    </xf>
    <xf numFmtId="0" fontId="2" fillId="2" borderId="9" xfId="0" applyFont="1" applyFill="1" applyBorder="1"/>
    <xf numFmtId="0" fontId="0" fillId="2" borderId="25" xfId="0" applyFill="1" applyBorder="1"/>
    <xf numFmtId="169" fontId="0" fillId="2" borderId="16" xfId="1" applyNumberFormat="1" applyFont="1" applyFill="1" applyBorder="1"/>
    <xf numFmtId="169" fontId="0" fillId="2" borderId="28" xfId="1" applyNumberFormat="1" applyFont="1" applyFill="1" applyBorder="1"/>
    <xf numFmtId="0" fontId="0" fillId="2" borderId="52" xfId="0" applyFill="1" applyBorder="1"/>
    <xf numFmtId="169" fontId="0" fillId="2" borderId="8" xfId="1" applyNumberFormat="1" applyFont="1" applyFill="1" applyBorder="1"/>
    <xf numFmtId="169" fontId="0" fillId="2" borderId="31" xfId="1" applyNumberFormat="1" applyFont="1" applyFill="1" applyBorder="1"/>
    <xf numFmtId="170" fontId="3" fillId="2" borderId="57" xfId="3" applyNumberFormat="1" applyFont="1" applyFill="1" applyBorder="1"/>
    <xf numFmtId="170" fontId="4" fillId="2" borderId="59" xfId="3" applyNumberFormat="1" applyFont="1" applyFill="1" applyBorder="1"/>
    <xf numFmtId="170" fontId="4" fillId="2" borderId="60" xfId="3" applyNumberFormat="1" applyFont="1" applyFill="1" applyBorder="1"/>
    <xf numFmtId="0" fontId="2" fillId="2" borderId="15" xfId="0" applyFont="1" applyFill="1" applyBorder="1" applyAlignment="1">
      <alignment horizontal="center"/>
    </xf>
    <xf numFmtId="0" fontId="2" fillId="2" borderId="8" xfId="0" applyFont="1" applyFill="1" applyBorder="1" applyAlignment="1">
      <alignment horizontal="center"/>
    </xf>
    <xf numFmtId="170" fontId="0" fillId="2" borderId="15" xfId="3" applyNumberFormat="1" applyFont="1" applyFill="1" applyBorder="1"/>
    <xf numFmtId="170" fontId="0" fillId="2" borderId="8" xfId="3" applyNumberFormat="1" applyFont="1" applyFill="1" applyBorder="1"/>
    <xf numFmtId="170" fontId="2" fillId="2" borderId="15" xfId="3" applyNumberFormat="1" applyFont="1" applyFill="1" applyBorder="1"/>
    <xf numFmtId="170" fontId="2" fillId="2" borderId="8" xfId="3" applyNumberFormat="1" applyFont="1" applyFill="1" applyBorder="1"/>
    <xf numFmtId="164" fontId="2" fillId="2" borderId="15" xfId="3" applyNumberFormat="1" applyFont="1" applyFill="1" applyBorder="1"/>
    <xf numFmtId="164" fontId="2" fillId="2" borderId="8" xfId="3" applyNumberFormat="1" applyFont="1" applyFill="1" applyBorder="1"/>
    <xf numFmtId="164" fontId="2" fillId="2" borderId="26" xfId="3" applyNumberFormat="1" applyFont="1" applyFill="1" applyBorder="1"/>
    <xf numFmtId="170" fontId="2" fillId="2" borderId="31" xfId="3" applyNumberFormat="1" applyFont="1" applyFill="1" applyBorder="1"/>
    <xf numFmtId="0" fontId="3" fillId="2" borderId="6" xfId="0" applyFont="1" applyFill="1" applyBorder="1" applyAlignment="1">
      <alignment horizontal="center"/>
    </xf>
    <xf numFmtId="0" fontId="3" fillId="2" borderId="35" xfId="0" applyFont="1" applyFill="1" applyBorder="1" applyAlignment="1">
      <alignment horizontal="center"/>
    </xf>
    <xf numFmtId="0" fontId="3" fillId="2" borderId="11" xfId="0" applyFont="1" applyFill="1" applyBorder="1" applyAlignment="1">
      <alignment horizontal="center" vertical="center"/>
    </xf>
    <xf numFmtId="0" fontId="2" fillId="2" borderId="50" xfId="0" applyFont="1" applyFill="1" applyBorder="1"/>
    <xf numFmtId="170" fontId="2" fillId="2" borderId="51" xfId="3" applyNumberFormat="1" applyFont="1" applyFill="1" applyBorder="1"/>
    <xf numFmtId="170" fontId="2" fillId="2" borderId="46" xfId="3" applyNumberFormat="1" applyFont="1" applyFill="1" applyBorder="1" applyAlignment="1">
      <alignment horizontal="right" vertical="center"/>
    </xf>
    <xf numFmtId="0" fontId="4" fillId="2" borderId="4" xfId="0" applyFont="1" applyFill="1" applyBorder="1" applyAlignment="1">
      <alignment horizontal="center"/>
    </xf>
    <xf numFmtId="0" fontId="4" fillId="2" borderId="0" xfId="0" applyFont="1" applyFill="1" applyBorder="1" applyAlignment="1">
      <alignment horizontal="center"/>
    </xf>
    <xf numFmtId="0" fontId="4" fillId="2" borderId="10" xfId="0" applyFont="1" applyFill="1" applyBorder="1" applyAlignment="1">
      <alignment horizontal="center" vertical="center"/>
    </xf>
    <xf numFmtId="0" fontId="0" fillId="2" borderId="2" xfId="0" applyFont="1" applyFill="1" applyBorder="1"/>
    <xf numFmtId="0" fontId="0" fillId="2" borderId="3" xfId="0" applyFont="1" applyFill="1" applyBorder="1"/>
    <xf numFmtId="0" fontId="0" fillId="2" borderId="9" xfId="0" applyFont="1" applyFill="1" applyBorder="1" applyAlignment="1">
      <alignment horizontal="right" vertical="center"/>
    </xf>
    <xf numFmtId="0" fontId="0" fillId="2" borderId="4" xfId="0" applyFont="1" applyFill="1" applyBorder="1"/>
    <xf numFmtId="0" fontId="0" fillId="2" borderId="0" xfId="0" applyFont="1" applyFill="1" applyBorder="1"/>
    <xf numFmtId="0" fontId="0" fillId="2" borderId="10" xfId="0" applyFont="1" applyFill="1" applyBorder="1" applyAlignment="1">
      <alignment horizontal="right" vertical="center"/>
    </xf>
    <xf numFmtId="0" fontId="0" fillId="2" borderId="6" xfId="0" applyFont="1" applyFill="1" applyBorder="1"/>
    <xf numFmtId="0" fontId="0" fillId="2" borderId="35" xfId="0" applyFont="1" applyFill="1" applyBorder="1"/>
    <xf numFmtId="0" fontId="0" fillId="2" borderId="11" xfId="0" applyFont="1" applyFill="1" applyBorder="1" applyAlignment="1">
      <alignment horizontal="right" vertical="center"/>
    </xf>
    <xf numFmtId="1" fontId="2" fillId="2" borderId="51" xfId="0" applyNumberFormat="1" applyFont="1" applyFill="1" applyBorder="1"/>
    <xf numFmtId="1" fontId="2" fillId="2" borderId="46" xfId="0" applyNumberFormat="1" applyFont="1" applyFill="1" applyBorder="1" applyAlignment="1">
      <alignment horizontal="right" vertical="center"/>
    </xf>
    <xf numFmtId="0" fontId="0" fillId="3" borderId="0" xfId="0" applyFill="1"/>
    <xf numFmtId="0" fontId="25" fillId="3" borderId="0" xfId="0" applyFont="1" applyFill="1" applyAlignment="1">
      <alignment horizontal="right" vertical="center"/>
    </xf>
    <xf numFmtId="0" fontId="25" fillId="3" borderId="0" xfId="0" applyFont="1" applyFill="1" applyAlignment="1">
      <alignment vertical="center"/>
    </xf>
    <xf numFmtId="0" fontId="26" fillId="3" borderId="0" xfId="0" applyFont="1" applyFill="1" applyAlignment="1">
      <alignment wrapText="1"/>
    </xf>
    <xf numFmtId="0" fontId="22" fillId="3" borderId="0" xfId="0" applyFont="1" applyFill="1" applyAlignment="1">
      <alignment horizontal="left" wrapText="1" indent="3"/>
    </xf>
    <xf numFmtId="0" fontId="22" fillId="3" borderId="0" xfId="0" applyFont="1" applyFill="1" applyAlignment="1">
      <alignment wrapText="1"/>
    </xf>
    <xf numFmtId="0" fontId="27" fillId="3" borderId="0" xfId="0" applyFont="1" applyFill="1" applyAlignment="1">
      <alignment vertical="center" wrapText="1" indent="3"/>
    </xf>
    <xf numFmtId="0" fontId="27" fillId="3" borderId="0" xfId="0" applyFont="1" applyFill="1" applyAlignment="1">
      <alignment horizontal="left" vertical="center" wrapText="1" indent="3"/>
    </xf>
    <xf numFmtId="0" fontId="22" fillId="3" borderId="0" xfId="0" applyFont="1" applyFill="1" applyAlignment="1">
      <alignment horizontal="left" vertical="center" wrapText="1" indent="3"/>
    </xf>
    <xf numFmtId="0" fontId="0" fillId="3" borderId="0" xfId="0" applyFill="1" applyAlignment="1">
      <alignment horizontal="left" vertical="center" indent="3"/>
    </xf>
    <xf numFmtId="0" fontId="26" fillId="3" borderId="0" xfId="0" applyFont="1" applyFill="1" applyAlignment="1">
      <alignment vertical="center" wrapText="1"/>
    </xf>
    <xf numFmtId="0" fontId="0" fillId="3" borderId="0" xfId="0" applyFill="1" applyAlignment="1">
      <alignment vertical="center"/>
    </xf>
    <xf numFmtId="0" fontId="22" fillId="3" borderId="0" xfId="0" applyFont="1" applyFill="1" applyAlignment="1">
      <alignment horizontal="left"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9"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center"/>
    </xf>
    <xf numFmtId="0" fontId="2" fillId="0" borderId="9"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9" xfId="0" applyFont="1" applyBorder="1" applyAlignment="1">
      <alignment horizont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2" fillId="0" borderId="15" xfId="0" applyFont="1" applyFill="1" applyBorder="1" applyAlignment="1">
      <alignment horizontal="right"/>
    </xf>
    <xf numFmtId="0" fontId="0" fillId="0" borderId="1" xfId="0" applyFill="1" applyBorder="1" applyAlignment="1">
      <alignment horizontal="right"/>
    </xf>
    <xf numFmtId="0" fontId="2" fillId="0" borderId="15" xfId="0" applyFont="1" applyFill="1" applyBorder="1" applyAlignment="1">
      <alignment horizontal="right" vertical="top" wrapText="1"/>
    </xf>
    <xf numFmtId="0" fontId="0" fillId="0" borderId="1" xfId="0" applyFill="1" applyBorder="1" applyAlignment="1">
      <alignment horizontal="right" wrapText="1"/>
    </xf>
    <xf numFmtId="3" fontId="2" fillId="0" borderId="15" xfId="0" applyNumberFormat="1" applyFont="1" applyFill="1" applyBorder="1" applyAlignment="1">
      <alignment horizontal="right" vertical="top" wrapText="1"/>
    </xf>
    <xf numFmtId="3" fontId="2" fillId="0" borderId="1" xfId="0" applyNumberFormat="1" applyFont="1" applyFill="1" applyBorder="1" applyAlignment="1">
      <alignment horizontal="right" wrapText="1"/>
    </xf>
    <xf numFmtId="0" fontId="2" fillId="0" borderId="26" xfId="0" applyFont="1" applyFill="1" applyBorder="1" applyAlignment="1">
      <alignment horizontal="right"/>
    </xf>
    <xf numFmtId="0" fontId="0" fillId="0" borderId="27" xfId="0" applyFill="1" applyBorder="1" applyAlignment="1">
      <alignment horizontal="right"/>
    </xf>
    <xf numFmtId="0" fontId="3" fillId="0" borderId="23" xfId="0" applyFont="1" applyFill="1" applyBorder="1" applyAlignment="1">
      <alignment horizontal="center"/>
    </xf>
    <xf numFmtId="0" fontId="4" fillId="0" borderId="58" xfId="0" applyFont="1" applyFill="1" applyBorder="1" applyAlignment="1">
      <alignment horizontal="center"/>
    </xf>
    <xf numFmtId="0" fontId="2" fillId="0" borderId="15" xfId="0" applyFont="1" applyFill="1" applyBorder="1" applyAlignment="1">
      <alignment horizontal="center" wrapText="1"/>
    </xf>
    <xf numFmtId="0" fontId="0" fillId="0" borderId="15" xfId="0" applyFill="1" applyBorder="1" applyAlignment="1">
      <alignment horizontal="center"/>
    </xf>
    <xf numFmtId="0" fontId="2" fillId="0" borderId="1" xfId="0" applyFont="1" applyFill="1" applyBorder="1" applyAlignment="1">
      <alignment horizontal="right" wrapText="1"/>
    </xf>
    <xf numFmtId="0" fontId="18" fillId="0" borderId="17" xfId="0" applyFont="1" applyFill="1" applyBorder="1" applyAlignment="1">
      <alignment horizontal="center"/>
    </xf>
    <xf numFmtId="0" fontId="18" fillId="0" borderId="18" xfId="0" applyFont="1" applyFill="1" applyBorder="1" applyAlignment="1">
      <alignment horizontal="center"/>
    </xf>
    <xf numFmtId="0" fontId="18" fillId="0" borderId="19" xfId="0" applyFont="1" applyFill="1" applyBorder="1" applyAlignment="1">
      <alignment horizontal="center"/>
    </xf>
    <xf numFmtId="0" fontId="4" fillId="0" borderId="49" xfId="0" applyFont="1" applyFill="1" applyBorder="1" applyAlignment="1">
      <alignment horizontal="center" vertical="center"/>
    </xf>
    <xf numFmtId="0" fontId="4" fillId="0" borderId="15" xfId="0" applyFont="1" applyFill="1" applyBorder="1" applyAlignment="1">
      <alignment horizontal="center" vertical="center"/>
    </xf>
    <xf numFmtId="0" fontId="3" fillId="0" borderId="5" xfId="0" applyFont="1" applyFill="1" applyBorder="1" applyAlignment="1">
      <alignment horizontal="center"/>
    </xf>
    <xf numFmtId="0" fontId="4" fillId="0" borderId="48" xfId="0" applyFont="1" applyFill="1" applyBorder="1" applyAlignment="1">
      <alignment horizontal="center"/>
    </xf>
    <xf numFmtId="0" fontId="3" fillId="0" borderId="1" xfId="0" applyFont="1" applyFill="1" applyBorder="1" applyAlignment="1">
      <alignment horizontal="right"/>
    </xf>
    <xf numFmtId="0" fontId="4" fillId="0" borderId="1" xfId="0" applyFont="1" applyFill="1" applyBorder="1" applyAlignment="1">
      <alignment horizontal="right"/>
    </xf>
    <xf numFmtId="0" fontId="3" fillId="0" borderId="49" xfId="0" applyFont="1" applyFill="1" applyBorder="1" applyAlignment="1">
      <alignment horizontal="center"/>
    </xf>
    <xf numFmtId="0" fontId="4" fillId="0" borderId="14" xfId="0" applyFont="1" applyFill="1" applyBorder="1" applyAlignment="1">
      <alignment horizontal="center"/>
    </xf>
    <xf numFmtId="0" fontId="3" fillId="0" borderId="15"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4" fillId="0" borderId="26" xfId="0" applyFont="1" applyFill="1" applyBorder="1" applyAlignment="1">
      <alignment horizontal="center" vertical="center"/>
    </xf>
    <xf numFmtId="0" fontId="3" fillId="0" borderId="6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2" fillId="0" borderId="49" xfId="0" applyFont="1" applyBorder="1" applyAlignment="1">
      <alignment horizontal="center"/>
    </xf>
    <xf numFmtId="0" fontId="2" fillId="0" borderId="14" xfId="0" applyFont="1" applyBorder="1" applyAlignment="1">
      <alignment horizontal="center"/>
    </xf>
    <xf numFmtId="0" fontId="2" fillId="0" borderId="52" xfId="0" applyFont="1" applyBorder="1" applyAlignment="1">
      <alignment horizontal="center"/>
    </xf>
    <xf numFmtId="0" fontId="2" fillId="0" borderId="58" xfId="0" applyFont="1" applyBorder="1" applyAlignment="1">
      <alignment horizont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21" xfId="0" applyFont="1" applyBorder="1" applyAlignment="1">
      <alignment horizontal="center" vertical="center"/>
    </xf>
    <xf numFmtId="0" fontId="0" fillId="0" borderId="0" xfId="0" applyFill="1" applyAlignment="1">
      <alignment horizontal="center"/>
    </xf>
    <xf numFmtId="0" fontId="2" fillId="0" borderId="49" xfId="0" applyFont="1" applyFill="1" applyBorder="1" applyAlignment="1">
      <alignment horizontal="center"/>
    </xf>
    <xf numFmtId="0" fontId="2" fillId="0" borderId="52" xfId="0" applyFont="1" applyFill="1" applyBorder="1" applyAlignment="1">
      <alignment horizontal="center"/>
    </xf>
    <xf numFmtId="0" fontId="2" fillId="2" borderId="49" xfId="0" applyFont="1" applyFill="1" applyBorder="1" applyAlignment="1">
      <alignment horizontal="center"/>
    </xf>
    <xf numFmtId="0" fontId="2" fillId="2" borderId="52" xfId="0" applyFont="1" applyFill="1" applyBorder="1" applyAlignment="1">
      <alignment horizontal="center"/>
    </xf>
    <xf numFmtId="3" fontId="2" fillId="0" borderId="49" xfId="0" applyNumberFormat="1" applyFont="1" applyFill="1" applyBorder="1" applyAlignment="1">
      <alignment horizontal="center" vertical="center" wrapText="1"/>
    </xf>
    <xf numFmtId="3" fontId="2" fillId="0" borderId="15" xfId="0" applyNumberFormat="1"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8" xfId="0" applyFont="1" applyFill="1" applyBorder="1" applyAlignment="1">
      <alignment horizontal="center" vertical="center"/>
    </xf>
    <xf numFmtId="0" fontId="2" fillId="0" borderId="14" xfId="0" applyFont="1" applyFill="1" applyBorder="1" applyAlignment="1">
      <alignment horizontal="center"/>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colors>
    <mruColors>
      <color rgb="FFFF6699"/>
      <color rgb="FFF3DEB7"/>
      <color rgb="FFE0A63D"/>
      <color rgb="FFEAC27A"/>
      <color rgb="FF800000"/>
      <color rgb="FFFF66FF"/>
      <color rgb="FFFD9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Water</a:t>
            </a:r>
            <a:r>
              <a:rPr lang="en-AU" baseline="0"/>
              <a:t> Withdrawal, Reuse and Discharge</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Withdrawal kL</c:v>
          </c:tx>
          <c:spPr>
            <a:solidFill>
              <a:schemeClr val="accent1"/>
            </a:solidFill>
            <a:ln>
              <a:noFill/>
            </a:ln>
            <a:effectLst/>
          </c:spPr>
          <c:invertIfNegative val="0"/>
          <c:cat>
            <c:strLit>
              <c:ptCount val="6"/>
              <c:pt idx="0">
                <c:v>Edikan
2017</c:v>
              </c:pt>
              <c:pt idx="1">
                <c:v>Edikan
2018</c:v>
              </c:pt>
              <c:pt idx="2">
                <c:v>Edikan
2019</c:v>
              </c:pt>
              <c:pt idx="3">
                <c:v>Sissingue
2017</c:v>
              </c:pt>
              <c:pt idx="4">
                <c:v>Sissingue
2018</c:v>
              </c:pt>
              <c:pt idx="5">
                <c:v>Sissingue
2019</c:v>
              </c:pt>
            </c:strLit>
          </c:cat>
          <c:val>
            <c:numLit>
              <c:formatCode>General</c:formatCode>
              <c:ptCount val="6"/>
              <c:pt idx="0">
                <c:v>3413838.36</c:v>
              </c:pt>
              <c:pt idx="1">
                <c:v>3213287.9500000007</c:v>
              </c:pt>
              <c:pt idx="2">
                <c:v>4710338.2</c:v>
              </c:pt>
              <c:pt idx="3">
                <c:v>0</c:v>
              </c:pt>
              <c:pt idx="4">
                <c:v>1264310</c:v>
              </c:pt>
              <c:pt idx="5">
                <c:v>1321971</c:v>
              </c:pt>
            </c:numLit>
          </c:val>
          <c:extLst>
            <c:ext xmlns:c16="http://schemas.microsoft.com/office/drawing/2014/chart" uri="{C3380CC4-5D6E-409C-BE32-E72D297353CC}">
              <c16:uniqueId val="{00000000-6AE0-4F5C-B90D-8865F1B9E005}"/>
            </c:ext>
          </c:extLst>
        </c:ser>
        <c:ser>
          <c:idx val="2"/>
          <c:order val="1"/>
          <c:tx>
            <c:v>Re-Used Water</c:v>
          </c:tx>
          <c:spPr>
            <a:solidFill>
              <a:schemeClr val="accent3"/>
            </a:solidFill>
            <a:ln>
              <a:noFill/>
            </a:ln>
            <a:effectLst/>
          </c:spPr>
          <c:invertIfNegative val="0"/>
          <c:val>
            <c:numLit>
              <c:formatCode>General</c:formatCode>
              <c:ptCount val="6"/>
              <c:pt idx="0">
                <c:v>9044477</c:v>
              </c:pt>
              <c:pt idx="1">
                <c:v>9576486</c:v>
              </c:pt>
              <c:pt idx="2">
                <c:v>10083913</c:v>
              </c:pt>
              <c:pt idx="3">
                <c:v>0</c:v>
              </c:pt>
              <c:pt idx="4">
                <c:v>1303603</c:v>
              </c:pt>
              <c:pt idx="5">
                <c:v>1777562</c:v>
              </c:pt>
            </c:numLit>
          </c:val>
          <c:extLst>
            <c:ext xmlns:c16="http://schemas.microsoft.com/office/drawing/2014/chart" uri="{C3380CC4-5D6E-409C-BE32-E72D297353CC}">
              <c16:uniqueId val="{00000001-6AE0-4F5C-B90D-8865F1B9E005}"/>
            </c:ext>
          </c:extLst>
        </c:ser>
        <c:ser>
          <c:idx val="1"/>
          <c:order val="2"/>
          <c:tx>
            <c:v>Discharged Water kL</c:v>
          </c:tx>
          <c:spPr>
            <a:solidFill>
              <a:schemeClr val="accent2"/>
            </a:solidFill>
            <a:ln>
              <a:noFill/>
            </a:ln>
            <a:effectLst/>
          </c:spPr>
          <c:invertIfNegative val="0"/>
          <c:cat>
            <c:strLit>
              <c:ptCount val="6"/>
              <c:pt idx="0">
                <c:v>Edikan
2017</c:v>
              </c:pt>
              <c:pt idx="1">
                <c:v>Edikan
2018</c:v>
              </c:pt>
              <c:pt idx="2">
                <c:v>Edikan
2019</c:v>
              </c:pt>
              <c:pt idx="3">
                <c:v>Sissingue
2017</c:v>
              </c:pt>
              <c:pt idx="4">
                <c:v>Sissingue
2018</c:v>
              </c:pt>
              <c:pt idx="5">
                <c:v>Sissingue
2019</c:v>
              </c:pt>
            </c:strLit>
          </c:cat>
          <c:val>
            <c:numLit>
              <c:formatCode>General</c:formatCode>
              <c:ptCount val="6"/>
              <c:pt idx="0">
                <c:v>1733874.06</c:v>
              </c:pt>
              <c:pt idx="1">
                <c:v>2089666.37</c:v>
              </c:pt>
              <c:pt idx="2">
                <c:v>4008946.8</c:v>
              </c:pt>
              <c:pt idx="3">
                <c:v>0</c:v>
              </c:pt>
              <c:pt idx="4">
                <c:v>0</c:v>
              </c:pt>
              <c:pt idx="5">
                <c:v>191580</c:v>
              </c:pt>
            </c:numLit>
          </c:val>
          <c:extLst>
            <c:ext xmlns:c16="http://schemas.microsoft.com/office/drawing/2014/chart" uri="{C3380CC4-5D6E-409C-BE32-E72D297353CC}">
              <c16:uniqueId val="{00000002-6AE0-4F5C-B90D-8865F1B9E005}"/>
            </c:ext>
          </c:extLst>
        </c:ser>
        <c:dLbls>
          <c:showLegendKey val="0"/>
          <c:showVal val="0"/>
          <c:showCatName val="0"/>
          <c:showSerName val="0"/>
          <c:showPercent val="0"/>
          <c:showBubbleSize val="0"/>
        </c:dLbls>
        <c:gapWidth val="219"/>
        <c:overlap val="-27"/>
        <c:axId val="347176712"/>
        <c:axId val="347175400"/>
      </c:barChart>
      <c:catAx>
        <c:axId val="347176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5400"/>
        <c:crosses val="autoZero"/>
        <c:auto val="1"/>
        <c:lblAlgn val="ctr"/>
        <c:lblOffset val="100"/>
        <c:noMultiLvlLbl val="0"/>
      </c:catAx>
      <c:valAx>
        <c:axId val="347175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Volume</a:t>
                </a:r>
                <a:r>
                  <a:rPr lang="en-AU" baseline="0"/>
                  <a:t> (kL)</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6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2235200</xdr:colOff>
      <xdr:row>1</xdr:row>
      <xdr:rowOff>50800</xdr:rowOff>
    </xdr:from>
    <xdr:to>
      <xdr:col>1</xdr:col>
      <xdr:colOff>8788400</xdr:colOff>
      <xdr:row>1</xdr:row>
      <xdr:rowOff>1883475</xdr:rowOff>
    </xdr:to>
    <xdr:pic>
      <xdr:nvPicPr>
        <xdr:cNvPr id="5" name="Picture 4">
          <a:extLst>
            <a:ext uri="{FF2B5EF4-FFF2-40B4-BE49-F238E27FC236}">
              <a16:creationId xmlns:a16="http://schemas.microsoft.com/office/drawing/2014/main" id="{3AA48616-6E81-7046-B141-EEB7DD652D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241300"/>
          <a:ext cx="6553200" cy="1832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219074</xdr:colOff>
      <xdr:row>48</xdr:row>
      <xdr:rowOff>174625</xdr:rowOff>
    </xdr:from>
    <xdr:to>
      <xdr:col>12</xdr:col>
      <xdr:colOff>368299</xdr:colOff>
      <xdr:row>63</xdr:row>
      <xdr:rowOff>155575</xdr:rowOff>
    </xdr:to>
    <xdr:graphicFrame macro="">
      <xdr:nvGraphicFramePr>
        <xdr:cNvPr id="4" name="Chart 3">
          <a:extLst>
            <a:ext uri="{FF2B5EF4-FFF2-40B4-BE49-F238E27FC236}">
              <a16:creationId xmlns:a16="http://schemas.microsoft.com/office/drawing/2014/main" id="{961A62B4-A0F8-4474-B88B-781D11028F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75600-DEC3-4878-AC47-DCD43844A909}">
  <dimension ref="B2:B25"/>
  <sheetViews>
    <sheetView tabSelected="1" workbookViewId="0">
      <pane ySplit="1" topLeftCell="A2" activePane="bottomLeft" state="frozen"/>
      <selection activeCell="B1" sqref="B1"/>
      <selection pane="bottomLeft"/>
    </sheetView>
  </sheetViews>
  <sheetFormatPr defaultColWidth="13.7109375" defaultRowHeight="15" x14ac:dyDescent="0.25"/>
  <cols>
    <col min="1" max="1" width="13.7109375" style="1105"/>
    <col min="2" max="2" width="148.28515625" style="1105" customWidth="1"/>
    <col min="3" max="16384" width="13.7109375" style="1105"/>
  </cols>
  <sheetData>
    <row r="2" spans="2:2" ht="168" customHeight="1" x14ac:dyDescent="0.25"/>
    <row r="3" spans="2:2" s="1107" customFormat="1" ht="20.25" customHeight="1" x14ac:dyDescent="0.25">
      <c r="B3" s="1106" t="s">
        <v>327</v>
      </c>
    </row>
    <row r="4" spans="2:2" ht="23.25" customHeight="1" x14ac:dyDescent="0.25">
      <c r="B4" s="1108" t="s">
        <v>415</v>
      </c>
    </row>
    <row r="5" spans="2:2" ht="51.75" x14ac:dyDescent="0.25">
      <c r="B5" s="1109" t="s">
        <v>414</v>
      </c>
    </row>
    <row r="6" spans="2:2" x14ac:dyDescent="0.25">
      <c r="B6" s="1110"/>
    </row>
    <row r="7" spans="2:2" ht="15.75" x14ac:dyDescent="0.25">
      <c r="B7" s="1108" t="s">
        <v>398</v>
      </c>
    </row>
    <row r="8" spans="2:2" ht="27.75" customHeight="1" x14ac:dyDescent="0.25">
      <c r="B8" s="1111" t="s">
        <v>330</v>
      </c>
    </row>
    <row r="9" spans="2:2" ht="27.75" customHeight="1" x14ac:dyDescent="0.25">
      <c r="B9" s="1111" t="s">
        <v>400</v>
      </c>
    </row>
    <row r="10" spans="2:2" ht="27.75" customHeight="1" x14ac:dyDescent="0.25">
      <c r="B10" s="1111" t="s">
        <v>412</v>
      </c>
    </row>
    <row r="11" spans="2:2" ht="27.75" customHeight="1" x14ac:dyDescent="0.25">
      <c r="B11" s="1111" t="s">
        <v>413</v>
      </c>
    </row>
    <row r="12" spans="2:2" ht="18" customHeight="1" x14ac:dyDescent="0.25">
      <c r="B12" s="1111"/>
    </row>
    <row r="13" spans="2:2" ht="26.1" customHeight="1" x14ac:dyDescent="0.25">
      <c r="B13" s="1108" t="s">
        <v>323</v>
      </c>
    </row>
    <row r="14" spans="2:2" ht="21" customHeight="1" x14ac:dyDescent="0.25">
      <c r="B14" s="1112" t="s">
        <v>328</v>
      </c>
    </row>
    <row r="15" spans="2:2" ht="21" customHeight="1" x14ac:dyDescent="0.25">
      <c r="B15" s="1113" t="s">
        <v>324</v>
      </c>
    </row>
    <row r="16" spans="2:2" ht="15.95" customHeight="1" x14ac:dyDescent="0.25">
      <c r="B16" s="1113"/>
    </row>
    <row r="17" spans="2:2" ht="15.75" x14ac:dyDescent="0.25">
      <c r="B17" s="1108" t="s">
        <v>325</v>
      </c>
    </row>
    <row r="18" spans="2:2" s="1114" customFormat="1" ht="143.1" customHeight="1" x14ac:dyDescent="0.25">
      <c r="B18" s="1113" t="s">
        <v>399</v>
      </c>
    </row>
    <row r="19" spans="2:2" s="1116" customFormat="1" ht="26.25" customHeight="1" x14ac:dyDescent="0.25">
      <c r="B19" s="1115" t="s">
        <v>326</v>
      </c>
    </row>
    <row r="20" spans="2:2" s="1116" customFormat="1" ht="25.5" customHeight="1" x14ac:dyDescent="0.25">
      <c r="B20" s="1117" t="s">
        <v>329</v>
      </c>
    </row>
    <row r="21" spans="2:2" x14ac:dyDescent="0.25">
      <c r="B21" s="1110"/>
    </row>
    <row r="22" spans="2:2" x14ac:dyDescent="0.25">
      <c r="B22" s="1110"/>
    </row>
    <row r="23" spans="2:2" x14ac:dyDescent="0.25">
      <c r="B23" s="1110"/>
    </row>
    <row r="24" spans="2:2" x14ac:dyDescent="0.25">
      <c r="B24" s="1110"/>
    </row>
    <row r="25" spans="2:2" x14ac:dyDescent="0.25">
      <c r="B25" s="1110"/>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94EE1-C68E-48BB-8F67-3803985EEB27}">
  <sheetPr>
    <tabColor rgb="FF92D050"/>
  </sheetPr>
  <dimension ref="A1:AQ35"/>
  <sheetViews>
    <sheetView topLeftCell="A6" workbookViewId="0">
      <selection activeCell="B8" sqref="A1:XFD1048576"/>
    </sheetView>
  </sheetViews>
  <sheetFormatPr defaultColWidth="8.85546875" defaultRowHeight="15" x14ac:dyDescent="0.25"/>
  <cols>
    <col min="1" max="1" width="14.42578125" style="70" customWidth="1"/>
    <col min="2" max="2" width="47.42578125" style="70" customWidth="1"/>
    <col min="3" max="3" width="59.85546875" style="640" customWidth="1"/>
    <col min="4" max="4" width="8.85546875" style="70"/>
    <col min="5" max="43" width="11.42578125" style="70" customWidth="1"/>
    <col min="44" max="16384" width="8.85546875" style="70"/>
  </cols>
  <sheetData>
    <row r="1" spans="1:43" s="386" customFormat="1" hidden="1" x14ac:dyDescent="0.25">
      <c r="A1" s="1153" t="s">
        <v>161</v>
      </c>
      <c r="B1" s="1154"/>
      <c r="C1" s="635"/>
      <c r="D1" s="489" t="s">
        <v>159</v>
      </c>
      <c r="E1" s="493">
        <v>42736</v>
      </c>
      <c r="F1" s="494">
        <v>42767</v>
      </c>
      <c r="G1" s="494">
        <v>42795</v>
      </c>
      <c r="H1" s="494">
        <v>42826</v>
      </c>
      <c r="I1" s="494">
        <v>42856</v>
      </c>
      <c r="J1" s="494">
        <v>42887</v>
      </c>
      <c r="K1" s="494">
        <v>42917</v>
      </c>
      <c r="L1" s="494">
        <v>42948</v>
      </c>
      <c r="M1" s="494">
        <v>42979</v>
      </c>
      <c r="N1" s="494">
        <v>43009</v>
      </c>
      <c r="O1" s="494">
        <v>43040</v>
      </c>
      <c r="P1" s="554">
        <v>43070</v>
      </c>
      <c r="Q1" s="553">
        <v>2017</v>
      </c>
      <c r="R1" s="493">
        <v>43101</v>
      </c>
      <c r="S1" s="494">
        <v>43132</v>
      </c>
      <c r="T1" s="494">
        <v>43160</v>
      </c>
      <c r="U1" s="494">
        <v>43191</v>
      </c>
      <c r="V1" s="494">
        <v>43221</v>
      </c>
      <c r="W1" s="494">
        <v>43252</v>
      </c>
      <c r="X1" s="494">
        <v>43282</v>
      </c>
      <c r="Y1" s="494">
        <v>43313</v>
      </c>
      <c r="Z1" s="494">
        <v>43344</v>
      </c>
      <c r="AA1" s="494">
        <v>43374</v>
      </c>
      <c r="AB1" s="494">
        <v>43405</v>
      </c>
      <c r="AC1" s="552">
        <v>43435</v>
      </c>
      <c r="AD1" s="553">
        <v>2018</v>
      </c>
      <c r="AE1" s="493">
        <v>43466</v>
      </c>
      <c r="AF1" s="494">
        <v>43497</v>
      </c>
      <c r="AG1" s="494">
        <v>43525</v>
      </c>
      <c r="AH1" s="494">
        <v>43556</v>
      </c>
      <c r="AI1" s="494">
        <v>43586</v>
      </c>
      <c r="AJ1" s="494">
        <v>43617</v>
      </c>
      <c r="AK1" s="494">
        <v>43647</v>
      </c>
      <c r="AL1" s="494">
        <v>43678</v>
      </c>
      <c r="AM1" s="494">
        <v>43709</v>
      </c>
      <c r="AN1" s="494">
        <v>43739</v>
      </c>
      <c r="AO1" s="494">
        <v>43770</v>
      </c>
      <c r="AP1" s="552">
        <v>43800</v>
      </c>
      <c r="AQ1" s="553">
        <v>2019</v>
      </c>
    </row>
    <row r="2" spans="1:43" hidden="1" x14ac:dyDescent="0.25">
      <c r="A2" s="1155" t="s">
        <v>266</v>
      </c>
      <c r="B2" s="1156"/>
      <c r="C2" s="636"/>
      <c r="D2" s="692" t="s">
        <v>192</v>
      </c>
      <c r="E2" s="495">
        <v>917198.23563873349</v>
      </c>
      <c r="F2" s="387">
        <v>721131.12595599855</v>
      </c>
      <c r="G2" s="387">
        <v>752593.59049816884</v>
      </c>
      <c r="H2" s="387">
        <v>715998.5</v>
      </c>
      <c r="I2" s="387">
        <v>704487.39142857119</v>
      </c>
      <c r="J2" s="387">
        <v>825378.66314858105</v>
      </c>
      <c r="K2" s="387">
        <v>874657.09660377039</v>
      </c>
      <c r="L2" s="387">
        <v>692281.4973705255</v>
      </c>
      <c r="M2" s="387">
        <v>718343.86107608106</v>
      </c>
      <c r="N2" s="387">
        <v>738631.82912977261</v>
      </c>
      <c r="O2" s="387">
        <v>730386.63499999989</v>
      </c>
      <c r="P2" s="597">
        <v>905409.52327503148</v>
      </c>
      <c r="Q2" s="647">
        <v>9296497.949125234</v>
      </c>
      <c r="R2" s="495">
        <v>968387.17663419992</v>
      </c>
      <c r="S2" s="387">
        <v>877809.54391642206</v>
      </c>
      <c r="T2" s="387">
        <v>964100.09000000008</v>
      </c>
      <c r="U2" s="387">
        <v>841618.95198863733</v>
      </c>
      <c r="V2" s="387">
        <v>1041772.7401606152</v>
      </c>
      <c r="W2" s="387">
        <v>836972.45249163138</v>
      </c>
      <c r="X2" s="387">
        <v>712862.41335580801</v>
      </c>
      <c r="Y2" s="387">
        <v>739715.2914491751</v>
      </c>
      <c r="Z2" s="387">
        <v>887008.45992984553</v>
      </c>
      <c r="AA2" s="387">
        <v>795950.95212627365</v>
      </c>
      <c r="AB2" s="387">
        <v>778214</v>
      </c>
      <c r="AC2" s="699">
        <v>686141.20359999884</v>
      </c>
      <c r="AD2" s="557">
        <v>10130553.275652606</v>
      </c>
      <c r="AE2" s="495">
        <v>321157.29370000021</v>
      </c>
      <c r="AF2" s="387">
        <v>491471</v>
      </c>
      <c r="AG2" s="387">
        <v>477531.28869999992</v>
      </c>
      <c r="AH2" s="387">
        <v>382745.74000000057</v>
      </c>
      <c r="AI2" s="387">
        <v>426316.60212440649</v>
      </c>
      <c r="AJ2" s="387">
        <v>338772.20237693482</v>
      </c>
      <c r="AK2" s="387">
        <v>461362.17873385863</v>
      </c>
      <c r="AL2" s="387">
        <v>456048.004353475</v>
      </c>
      <c r="AM2" s="387">
        <v>544296.59518869279</v>
      </c>
      <c r="AN2" s="387">
        <v>502978.36668134795</v>
      </c>
      <c r="AO2" s="387">
        <v>550968.6209000001</v>
      </c>
      <c r="AP2" s="699">
        <v>604906.94689999963</v>
      </c>
      <c r="AQ2" s="557">
        <v>5558554.8396587167</v>
      </c>
    </row>
    <row r="3" spans="1:43" hidden="1" x14ac:dyDescent="0.25">
      <c r="A3" s="1155" t="s">
        <v>267</v>
      </c>
      <c r="B3" s="1156"/>
      <c r="C3" s="636"/>
      <c r="D3" s="692" t="s">
        <v>192</v>
      </c>
      <c r="E3" s="496">
        <v>2120412.3000000003</v>
      </c>
      <c r="F3" s="389">
        <v>2087539.6</v>
      </c>
      <c r="G3" s="389">
        <v>2343412.2000000002</v>
      </c>
      <c r="H3" s="389">
        <v>2272422.1443853611</v>
      </c>
      <c r="I3" s="389">
        <v>2484417</v>
      </c>
      <c r="J3" s="389">
        <v>2222401.3000000003</v>
      </c>
      <c r="K3" s="389">
        <v>2972183.5</v>
      </c>
      <c r="L3" s="389">
        <v>3060679.3000000003</v>
      </c>
      <c r="M3" s="389">
        <v>2590795.9000000004</v>
      </c>
      <c r="N3" s="389">
        <v>2477107.4</v>
      </c>
      <c r="O3" s="389">
        <v>2381693</v>
      </c>
      <c r="P3" s="608">
        <v>2291730.6</v>
      </c>
      <c r="Q3" s="647">
        <v>29304794.244385362</v>
      </c>
      <c r="R3" s="503">
        <v>2805617.8000000003</v>
      </c>
      <c r="S3" s="390">
        <v>2165803.9000000004</v>
      </c>
      <c r="T3" s="390">
        <v>2130256</v>
      </c>
      <c r="U3" s="390">
        <v>2381352</v>
      </c>
      <c r="V3" s="390">
        <v>2265110</v>
      </c>
      <c r="W3" s="390">
        <v>2202841.2000000002</v>
      </c>
      <c r="X3" s="390">
        <v>1704492.9000000001</v>
      </c>
      <c r="Y3" s="390">
        <v>1928756.9000000004</v>
      </c>
      <c r="Z3" s="390">
        <v>1798337.5</v>
      </c>
      <c r="AA3" s="390">
        <v>1926962.5</v>
      </c>
      <c r="AB3" s="390">
        <v>1863823.5</v>
      </c>
      <c r="AC3" s="700">
        <v>1564166.8240431766</v>
      </c>
      <c r="AD3" s="557">
        <v>24737521.02404318</v>
      </c>
      <c r="AE3" s="495">
        <v>879841.46714488626</v>
      </c>
      <c r="AF3" s="387">
        <v>1387394.5846153842</v>
      </c>
      <c r="AG3" s="387">
        <v>1506485.9562761039</v>
      </c>
      <c r="AH3" s="387">
        <v>1471881.6</v>
      </c>
      <c r="AI3" s="387">
        <v>1828133.2754266914</v>
      </c>
      <c r="AJ3" s="387">
        <v>1661490</v>
      </c>
      <c r="AK3" s="387">
        <v>1732054.147319346</v>
      </c>
      <c r="AL3" s="387">
        <v>1616440.4063554523</v>
      </c>
      <c r="AM3" s="387">
        <v>1387564.5000000002</v>
      </c>
      <c r="AN3" s="387">
        <v>1517938.7</v>
      </c>
      <c r="AO3" s="387">
        <v>1438075</v>
      </c>
      <c r="AP3" s="699">
        <v>1823816.5864131555</v>
      </c>
      <c r="AQ3" s="557">
        <v>18251116.22355102</v>
      </c>
    </row>
    <row r="4" spans="1:43" hidden="1" x14ac:dyDescent="0.25">
      <c r="A4" s="1155" t="s">
        <v>194</v>
      </c>
      <c r="B4" s="1156"/>
      <c r="C4" s="636"/>
      <c r="D4" s="692" t="s">
        <v>192</v>
      </c>
      <c r="E4" s="693">
        <v>647697</v>
      </c>
      <c r="F4" s="638">
        <v>548247</v>
      </c>
      <c r="G4" s="638">
        <v>620557</v>
      </c>
      <c r="H4" s="638">
        <v>533882</v>
      </c>
      <c r="I4" s="638">
        <v>609282</v>
      </c>
      <c r="J4" s="638">
        <v>669658</v>
      </c>
      <c r="K4" s="638">
        <v>509285</v>
      </c>
      <c r="L4" s="638">
        <v>505402</v>
      </c>
      <c r="M4" s="638">
        <v>566929</v>
      </c>
      <c r="N4" s="638">
        <v>607324</v>
      </c>
      <c r="O4" s="638">
        <v>655132</v>
      </c>
      <c r="P4" s="696">
        <v>618384</v>
      </c>
      <c r="Q4" s="647">
        <v>7091779</v>
      </c>
      <c r="R4" s="701">
        <v>632374</v>
      </c>
      <c r="S4" s="702">
        <v>541233</v>
      </c>
      <c r="T4" s="702">
        <v>608095</v>
      </c>
      <c r="U4" s="702">
        <v>602874</v>
      </c>
      <c r="V4" s="702">
        <v>651129</v>
      </c>
      <c r="W4" s="702">
        <v>636824</v>
      </c>
      <c r="X4" s="639">
        <v>608861</v>
      </c>
      <c r="Y4" s="639">
        <v>613216</v>
      </c>
      <c r="Z4" s="639">
        <v>590967</v>
      </c>
      <c r="AA4" s="639">
        <v>532745</v>
      </c>
      <c r="AB4" s="639">
        <v>571291</v>
      </c>
      <c r="AC4" s="703">
        <v>634003</v>
      </c>
      <c r="AD4" s="557">
        <v>7223612</v>
      </c>
      <c r="AE4" s="665">
        <v>549222</v>
      </c>
      <c r="AF4" s="639">
        <v>417780</v>
      </c>
      <c r="AG4" s="639">
        <v>543842</v>
      </c>
      <c r="AH4" s="639">
        <v>530255</v>
      </c>
      <c r="AI4" s="639">
        <v>590035</v>
      </c>
      <c r="AJ4" s="639">
        <v>497866</v>
      </c>
      <c r="AK4" s="705">
        <v>572312</v>
      </c>
      <c r="AL4" s="705">
        <v>569993</v>
      </c>
      <c r="AM4" s="705">
        <v>619906</v>
      </c>
      <c r="AN4" s="639">
        <v>553025.51279999991</v>
      </c>
      <c r="AO4" s="639">
        <v>631353.5508999998</v>
      </c>
      <c r="AP4" s="703">
        <v>630758.2568999998</v>
      </c>
      <c r="AQ4" s="557">
        <v>6706348.3205999993</v>
      </c>
    </row>
    <row r="5" spans="1:43" ht="15.75" hidden="1" thickBot="1" x14ac:dyDescent="0.3">
      <c r="A5" s="395"/>
      <c r="B5" s="395" t="s">
        <v>195</v>
      </c>
      <c r="C5" s="636"/>
      <c r="D5" s="692" t="s">
        <v>166</v>
      </c>
      <c r="E5" s="694">
        <v>16324</v>
      </c>
      <c r="F5" s="695">
        <v>15031</v>
      </c>
      <c r="G5" s="695">
        <v>17300</v>
      </c>
      <c r="H5" s="695">
        <v>13702</v>
      </c>
      <c r="I5" s="695">
        <v>17424</v>
      </c>
      <c r="J5" s="695">
        <v>20438</v>
      </c>
      <c r="K5" s="695">
        <v>14750</v>
      </c>
      <c r="L5" s="695">
        <v>16526</v>
      </c>
      <c r="M5" s="695">
        <v>20033</v>
      </c>
      <c r="N5" s="695">
        <v>18110</v>
      </c>
      <c r="O5" s="695">
        <v>19003</v>
      </c>
      <c r="P5" s="697">
        <v>19586</v>
      </c>
      <c r="Q5" s="698">
        <v>208227</v>
      </c>
      <c r="R5" s="694">
        <v>19107</v>
      </c>
      <c r="S5" s="695">
        <v>16006</v>
      </c>
      <c r="T5" s="695">
        <v>19509</v>
      </c>
      <c r="U5" s="695">
        <v>18669</v>
      </c>
      <c r="V5" s="695">
        <v>19137</v>
      </c>
      <c r="W5" s="695">
        <v>20055</v>
      </c>
      <c r="X5" s="695">
        <v>18802</v>
      </c>
      <c r="Y5" s="695">
        <v>17772</v>
      </c>
      <c r="Z5" s="695">
        <v>18020</v>
      </c>
      <c r="AA5" s="695">
        <v>16308</v>
      </c>
      <c r="AB5" s="695">
        <v>16205</v>
      </c>
      <c r="AC5" s="704">
        <v>17628</v>
      </c>
      <c r="AD5" s="698">
        <v>217218</v>
      </c>
      <c r="AE5" s="694">
        <v>16030</v>
      </c>
      <c r="AF5" s="695">
        <v>12390</v>
      </c>
      <c r="AG5" s="695">
        <v>16260</v>
      </c>
      <c r="AH5" s="695">
        <v>15014</v>
      </c>
      <c r="AI5" s="695">
        <v>15020</v>
      </c>
      <c r="AJ5" s="695">
        <v>12521</v>
      </c>
      <c r="AK5" s="695">
        <v>14588</v>
      </c>
      <c r="AL5" s="695">
        <v>14017</v>
      </c>
      <c r="AM5" s="695">
        <v>15483</v>
      </c>
      <c r="AN5" s="695">
        <v>15003</v>
      </c>
      <c r="AO5" s="695">
        <v>16572</v>
      </c>
      <c r="AP5" s="704">
        <v>16676</v>
      </c>
      <c r="AQ5" s="698">
        <v>179574</v>
      </c>
    </row>
    <row r="6" spans="1:43" ht="19.5" thickBot="1" x14ac:dyDescent="0.35">
      <c r="A6" s="719" t="s">
        <v>342</v>
      </c>
    </row>
    <row r="7" spans="1:43" x14ac:dyDescent="0.25">
      <c r="A7" s="1157" t="s">
        <v>268</v>
      </c>
      <c r="B7" s="1158"/>
      <c r="C7" s="641" t="s">
        <v>340</v>
      </c>
      <c r="D7" s="553" t="s">
        <v>159</v>
      </c>
      <c r="E7" s="642">
        <v>42736</v>
      </c>
      <c r="F7" s="494">
        <v>42767</v>
      </c>
      <c r="G7" s="494">
        <v>42795</v>
      </c>
      <c r="H7" s="494">
        <v>42826</v>
      </c>
      <c r="I7" s="494">
        <v>42856</v>
      </c>
      <c r="J7" s="494">
        <v>42887</v>
      </c>
      <c r="K7" s="494">
        <v>42917</v>
      </c>
      <c r="L7" s="494">
        <v>42948</v>
      </c>
      <c r="M7" s="494">
        <v>42979</v>
      </c>
      <c r="N7" s="494">
        <v>43009</v>
      </c>
      <c r="O7" s="494">
        <v>43040</v>
      </c>
      <c r="P7" s="554">
        <v>43070</v>
      </c>
      <c r="Q7" s="553">
        <v>2017</v>
      </c>
      <c r="R7" s="642">
        <v>43101</v>
      </c>
      <c r="S7" s="494">
        <v>43132</v>
      </c>
      <c r="T7" s="494">
        <v>43160</v>
      </c>
      <c r="U7" s="494">
        <v>43191</v>
      </c>
      <c r="V7" s="494">
        <v>43221</v>
      </c>
      <c r="W7" s="494">
        <v>43252</v>
      </c>
      <c r="X7" s="494">
        <v>43282</v>
      </c>
      <c r="Y7" s="494">
        <v>43313</v>
      </c>
      <c r="Z7" s="494">
        <v>43344</v>
      </c>
      <c r="AA7" s="494">
        <v>43374</v>
      </c>
      <c r="AB7" s="494">
        <v>43405</v>
      </c>
      <c r="AC7" s="554">
        <v>43435</v>
      </c>
      <c r="AD7" s="553">
        <v>2018</v>
      </c>
      <c r="AE7" s="642">
        <v>43466</v>
      </c>
      <c r="AF7" s="494">
        <v>43497</v>
      </c>
      <c r="AG7" s="494">
        <v>43525</v>
      </c>
      <c r="AH7" s="494">
        <v>43556</v>
      </c>
      <c r="AI7" s="494">
        <v>43586</v>
      </c>
      <c r="AJ7" s="494">
        <v>43617</v>
      </c>
      <c r="AK7" s="494">
        <v>43647</v>
      </c>
      <c r="AL7" s="494">
        <v>43678</v>
      </c>
      <c r="AM7" s="494">
        <v>43709</v>
      </c>
      <c r="AN7" s="494">
        <v>43739</v>
      </c>
      <c r="AO7" s="494">
        <v>43770</v>
      </c>
      <c r="AP7" s="554">
        <v>43800</v>
      </c>
      <c r="AQ7" s="553">
        <v>2019</v>
      </c>
    </row>
    <row r="8" spans="1:43" x14ac:dyDescent="0.25">
      <c r="A8" s="1159" t="s">
        <v>341</v>
      </c>
      <c r="B8" s="385" t="s">
        <v>269</v>
      </c>
      <c r="C8" s="643" t="s">
        <v>270</v>
      </c>
      <c r="D8" s="644" t="s">
        <v>271</v>
      </c>
      <c r="E8" s="645">
        <v>826800</v>
      </c>
      <c r="F8" s="639">
        <v>652800</v>
      </c>
      <c r="G8" s="639">
        <v>59400</v>
      </c>
      <c r="H8" s="639">
        <v>484400</v>
      </c>
      <c r="I8" s="639">
        <v>687100</v>
      </c>
      <c r="J8" s="639">
        <v>805200</v>
      </c>
      <c r="K8" s="639">
        <v>719200</v>
      </c>
      <c r="L8" s="639">
        <v>836400</v>
      </c>
      <c r="M8" s="639">
        <v>865400</v>
      </c>
      <c r="N8" s="639">
        <v>821700</v>
      </c>
      <c r="O8" s="639">
        <v>769900</v>
      </c>
      <c r="P8" s="646">
        <v>763400</v>
      </c>
      <c r="Q8" s="647">
        <v>8291700</v>
      </c>
      <c r="R8" s="648">
        <v>776700</v>
      </c>
      <c r="S8" s="649">
        <v>575600</v>
      </c>
      <c r="T8" s="649">
        <v>620300</v>
      </c>
      <c r="U8" s="649">
        <v>779500</v>
      </c>
      <c r="V8" s="649">
        <v>821300</v>
      </c>
      <c r="W8" s="649">
        <v>785100</v>
      </c>
      <c r="X8" s="649">
        <v>762200</v>
      </c>
      <c r="Y8" s="649">
        <v>850200</v>
      </c>
      <c r="Z8" s="649">
        <v>641200</v>
      </c>
      <c r="AA8" s="649">
        <v>792700</v>
      </c>
      <c r="AB8" s="649">
        <v>846600</v>
      </c>
      <c r="AC8" s="650">
        <v>849100</v>
      </c>
      <c r="AD8" s="647">
        <v>9100500</v>
      </c>
      <c r="AE8" s="645">
        <v>891800</v>
      </c>
      <c r="AF8" s="639">
        <v>663700</v>
      </c>
      <c r="AG8" s="639">
        <v>852700</v>
      </c>
      <c r="AH8" s="639">
        <v>830500</v>
      </c>
      <c r="AI8" s="639">
        <v>842600</v>
      </c>
      <c r="AJ8" s="639">
        <v>855300</v>
      </c>
      <c r="AK8" s="649">
        <v>873000</v>
      </c>
      <c r="AL8" s="649">
        <v>889900</v>
      </c>
      <c r="AM8" s="649">
        <v>823200</v>
      </c>
      <c r="AN8" s="649">
        <v>761700</v>
      </c>
      <c r="AO8" s="649">
        <v>668100</v>
      </c>
      <c r="AP8" s="650">
        <v>756300</v>
      </c>
      <c r="AQ8" s="647">
        <v>9708800</v>
      </c>
    </row>
    <row r="9" spans="1:43" x14ac:dyDescent="0.25">
      <c r="A9" s="1159"/>
      <c r="B9" s="385" t="s">
        <v>272</v>
      </c>
      <c r="C9" s="643" t="s">
        <v>270</v>
      </c>
      <c r="D9" s="644" t="s">
        <v>271</v>
      </c>
      <c r="E9" s="645">
        <v>56901</v>
      </c>
      <c r="F9" s="639">
        <v>44608</v>
      </c>
      <c r="G9" s="639">
        <v>35723</v>
      </c>
      <c r="H9" s="639">
        <v>26547</v>
      </c>
      <c r="I9" s="639">
        <v>40256</v>
      </c>
      <c r="J9" s="639">
        <v>46862</v>
      </c>
      <c r="K9" s="639">
        <v>43053</v>
      </c>
      <c r="L9" s="639">
        <v>31078</v>
      </c>
      <c r="M9" s="639">
        <v>287630</v>
      </c>
      <c r="N9" s="639">
        <v>44967</v>
      </c>
      <c r="O9" s="639">
        <v>49132</v>
      </c>
      <c r="P9" s="646">
        <v>46020</v>
      </c>
      <c r="Q9" s="647">
        <v>752777</v>
      </c>
      <c r="R9" s="648">
        <v>46587</v>
      </c>
      <c r="S9" s="649">
        <v>45015</v>
      </c>
      <c r="T9" s="649">
        <v>43046</v>
      </c>
      <c r="U9" s="649">
        <v>43984</v>
      </c>
      <c r="V9" s="649">
        <v>47517</v>
      </c>
      <c r="W9" s="649">
        <v>40782</v>
      </c>
      <c r="X9" s="649">
        <v>40558</v>
      </c>
      <c r="Y9" s="649">
        <v>29523</v>
      </c>
      <c r="Z9" s="649">
        <v>31568</v>
      </c>
      <c r="AA9" s="649">
        <v>34539</v>
      </c>
      <c r="AB9" s="649">
        <v>44076</v>
      </c>
      <c r="AC9" s="650">
        <v>28791</v>
      </c>
      <c r="AD9" s="647">
        <v>475986</v>
      </c>
      <c r="AE9" s="645">
        <v>359</v>
      </c>
      <c r="AF9" s="639">
        <v>17146</v>
      </c>
      <c r="AG9" s="639">
        <v>28443</v>
      </c>
      <c r="AH9" s="639">
        <v>42475</v>
      </c>
      <c r="AI9" s="639">
        <v>39574</v>
      </c>
      <c r="AJ9" s="639">
        <v>40351</v>
      </c>
      <c r="AK9" s="649">
        <v>46086</v>
      </c>
      <c r="AL9" s="649">
        <v>20332</v>
      </c>
      <c r="AM9" s="649">
        <v>9100</v>
      </c>
      <c r="AN9" s="649">
        <v>35758</v>
      </c>
      <c r="AO9" s="649">
        <v>39615</v>
      </c>
      <c r="AP9" s="650">
        <v>55874</v>
      </c>
      <c r="AQ9" s="647">
        <v>375113</v>
      </c>
    </row>
    <row r="10" spans="1:43" x14ac:dyDescent="0.25">
      <c r="A10" s="1152"/>
      <c r="B10" s="385" t="s">
        <v>273</v>
      </c>
      <c r="C10" s="643" t="s">
        <v>274</v>
      </c>
      <c r="D10" s="644" t="s">
        <v>271</v>
      </c>
      <c r="E10" s="645">
        <v>0</v>
      </c>
      <c r="F10" s="639">
        <v>0</v>
      </c>
      <c r="G10" s="639">
        <v>21987</v>
      </c>
      <c r="H10" s="639">
        <v>0</v>
      </c>
      <c r="I10" s="639">
        <v>0</v>
      </c>
      <c r="J10" s="639">
        <v>0</v>
      </c>
      <c r="K10" s="639">
        <v>0</v>
      </c>
      <c r="L10" s="639">
        <v>0</v>
      </c>
      <c r="M10" s="639">
        <v>0</v>
      </c>
      <c r="N10" s="639">
        <v>0</v>
      </c>
      <c r="O10" s="639">
        <v>0</v>
      </c>
      <c r="P10" s="646">
        <v>0</v>
      </c>
      <c r="Q10" s="647">
        <v>21987</v>
      </c>
      <c r="R10" s="648">
        <v>0</v>
      </c>
      <c r="S10" s="649">
        <v>0</v>
      </c>
      <c r="T10" s="649">
        <v>0</v>
      </c>
      <c r="U10" s="649">
        <v>0</v>
      </c>
      <c r="V10" s="649">
        <v>0</v>
      </c>
      <c r="W10" s="649">
        <v>0</v>
      </c>
      <c r="X10" s="649">
        <v>0</v>
      </c>
      <c r="Y10" s="649">
        <v>0</v>
      </c>
      <c r="Z10" s="649">
        <v>0</v>
      </c>
      <c r="AA10" s="649">
        <v>0</v>
      </c>
      <c r="AB10" s="649">
        <v>0</v>
      </c>
      <c r="AC10" s="650">
        <v>0</v>
      </c>
      <c r="AD10" s="647">
        <v>0</v>
      </c>
      <c r="AE10" s="645">
        <v>0</v>
      </c>
      <c r="AF10" s="639">
        <v>0</v>
      </c>
      <c r="AG10" s="639">
        <v>0</v>
      </c>
      <c r="AH10" s="639">
        <v>0</v>
      </c>
      <c r="AI10" s="639">
        <v>0</v>
      </c>
      <c r="AJ10" s="639">
        <v>0</v>
      </c>
      <c r="AK10" s="639">
        <v>0</v>
      </c>
      <c r="AL10" s="639">
        <v>0</v>
      </c>
      <c r="AM10" s="639">
        <v>0</v>
      </c>
      <c r="AN10" s="639">
        <v>0</v>
      </c>
      <c r="AO10" s="639">
        <v>0</v>
      </c>
      <c r="AP10" s="646">
        <v>0</v>
      </c>
      <c r="AQ10" s="647">
        <v>0</v>
      </c>
    </row>
    <row r="11" spans="1:43" ht="30" x14ac:dyDescent="0.25">
      <c r="A11" s="1152"/>
      <c r="B11" s="385" t="s">
        <v>275</v>
      </c>
      <c r="C11" s="643" t="s">
        <v>276</v>
      </c>
      <c r="D11" s="644" t="s">
        <v>271</v>
      </c>
      <c r="E11" s="645">
        <v>41610</v>
      </c>
      <c r="F11" s="639">
        <v>42336</v>
      </c>
      <c r="G11" s="639">
        <v>55310</v>
      </c>
      <c r="H11" s="639">
        <v>92440</v>
      </c>
      <c r="I11" s="639">
        <v>49730</v>
      </c>
      <c r="J11" s="639">
        <v>129585</v>
      </c>
      <c r="K11" s="639">
        <v>3285</v>
      </c>
      <c r="L11" s="639">
        <v>0</v>
      </c>
      <c r="M11" s="639">
        <v>7588</v>
      </c>
      <c r="N11" s="639">
        <v>6998</v>
      </c>
      <c r="O11" s="639">
        <v>7463.5</v>
      </c>
      <c r="P11" s="646">
        <v>6193</v>
      </c>
      <c r="Q11" s="647">
        <v>442538.5</v>
      </c>
      <c r="R11" s="645">
        <v>9099</v>
      </c>
      <c r="S11" s="639">
        <v>6216</v>
      </c>
      <c r="T11" s="639">
        <v>5913</v>
      </c>
      <c r="U11" s="639">
        <v>5980.5</v>
      </c>
      <c r="V11" s="639">
        <v>5535</v>
      </c>
      <c r="W11" s="639">
        <v>4954.5</v>
      </c>
      <c r="X11" s="639">
        <v>2916</v>
      </c>
      <c r="Y11" s="639">
        <v>5602.5</v>
      </c>
      <c r="Z11" s="639">
        <v>4617</v>
      </c>
      <c r="AA11" s="639">
        <v>5519</v>
      </c>
      <c r="AB11" s="639">
        <v>6951.5</v>
      </c>
      <c r="AC11" s="646">
        <v>8673</v>
      </c>
      <c r="AD11" s="647">
        <v>71977</v>
      </c>
      <c r="AE11" s="645">
        <v>0</v>
      </c>
      <c r="AF11" s="639">
        <v>0</v>
      </c>
      <c r="AG11" s="639">
        <v>0</v>
      </c>
      <c r="AH11" s="639">
        <v>0</v>
      </c>
      <c r="AI11" s="639">
        <v>0</v>
      </c>
      <c r="AJ11" s="639">
        <v>0</v>
      </c>
      <c r="AK11" s="639">
        <v>0</v>
      </c>
      <c r="AL11" s="639">
        <v>0</v>
      </c>
      <c r="AM11" s="639">
        <v>0</v>
      </c>
      <c r="AN11" s="639">
        <v>0</v>
      </c>
      <c r="AO11" s="639">
        <v>0</v>
      </c>
      <c r="AP11" s="646">
        <v>0</v>
      </c>
      <c r="AQ11" s="647">
        <v>0</v>
      </c>
    </row>
    <row r="12" spans="1:43" ht="45" x14ac:dyDescent="0.25">
      <c r="A12" s="1152"/>
      <c r="B12" s="385" t="s">
        <v>277</v>
      </c>
      <c r="C12" s="643" t="s">
        <v>278</v>
      </c>
      <c r="D12" s="644" t="s">
        <v>271</v>
      </c>
      <c r="E12" s="645">
        <v>1562</v>
      </c>
      <c r="F12" s="639">
        <v>9236</v>
      </c>
      <c r="G12" s="639">
        <v>0</v>
      </c>
      <c r="H12" s="651">
        <v>0</v>
      </c>
      <c r="I12" s="651">
        <v>4</v>
      </c>
      <c r="J12" s="651">
        <v>0</v>
      </c>
      <c r="K12" s="639">
        <v>0</v>
      </c>
      <c r="L12" s="639">
        <v>6811</v>
      </c>
      <c r="M12" s="639">
        <v>1518</v>
      </c>
      <c r="N12" s="639">
        <v>1237.5</v>
      </c>
      <c r="O12" s="639">
        <v>1765.5</v>
      </c>
      <c r="P12" s="646">
        <v>0</v>
      </c>
      <c r="Q12" s="647">
        <v>22134</v>
      </c>
      <c r="R12" s="648">
        <v>0</v>
      </c>
      <c r="S12" s="649">
        <v>0</v>
      </c>
      <c r="T12" s="649">
        <v>0</v>
      </c>
      <c r="U12" s="649">
        <v>0</v>
      </c>
      <c r="V12" s="649">
        <v>0</v>
      </c>
      <c r="W12" s="649">
        <v>0</v>
      </c>
      <c r="X12" s="649">
        <v>0</v>
      </c>
      <c r="Y12" s="649">
        <v>0</v>
      </c>
      <c r="Z12" s="649">
        <v>0</v>
      </c>
      <c r="AA12" s="649">
        <v>0</v>
      </c>
      <c r="AB12" s="649">
        <v>0</v>
      </c>
      <c r="AC12" s="650">
        <v>0</v>
      </c>
      <c r="AD12" s="647">
        <v>0</v>
      </c>
      <c r="AE12" s="645">
        <v>6656</v>
      </c>
      <c r="AF12" s="639">
        <v>4625</v>
      </c>
      <c r="AG12" s="639">
        <v>14070</v>
      </c>
      <c r="AH12" s="639">
        <v>9316.5</v>
      </c>
      <c r="AI12" s="639">
        <v>8751</v>
      </c>
      <c r="AJ12" s="639">
        <v>8520</v>
      </c>
      <c r="AK12" s="639">
        <v>8922.7000000000007</v>
      </c>
      <c r="AL12" s="639">
        <v>6555</v>
      </c>
      <c r="AM12" s="639">
        <v>2344.5</v>
      </c>
      <c r="AN12" s="639">
        <v>2826</v>
      </c>
      <c r="AO12" s="639">
        <v>8460</v>
      </c>
      <c r="AP12" s="646">
        <v>12111</v>
      </c>
      <c r="AQ12" s="647">
        <v>93157.7</v>
      </c>
    </row>
    <row r="13" spans="1:43" x14ac:dyDescent="0.25">
      <c r="A13" s="1152"/>
      <c r="B13" s="385" t="s">
        <v>279</v>
      </c>
      <c r="C13" s="643" t="s">
        <v>280</v>
      </c>
      <c r="D13" s="644" t="s">
        <v>271</v>
      </c>
      <c r="E13" s="645">
        <v>0</v>
      </c>
      <c r="F13" s="639">
        <v>0</v>
      </c>
      <c r="G13" s="639">
        <v>0</v>
      </c>
      <c r="H13" s="639">
        <v>0</v>
      </c>
      <c r="I13" s="639">
        <v>0</v>
      </c>
      <c r="J13" s="639">
        <v>0</v>
      </c>
      <c r="K13" s="639">
        <v>0</v>
      </c>
      <c r="L13" s="639">
        <v>0</v>
      </c>
      <c r="M13" s="639">
        <v>0</v>
      </c>
      <c r="N13" s="639">
        <v>9380</v>
      </c>
      <c r="O13" s="639">
        <v>16510</v>
      </c>
      <c r="P13" s="646">
        <v>20730</v>
      </c>
      <c r="Q13" s="647">
        <v>46620</v>
      </c>
      <c r="R13" s="652">
        <v>20515.440000000002</v>
      </c>
      <c r="S13" s="653">
        <v>22707.68</v>
      </c>
      <c r="T13" s="653">
        <v>20809.919999999998</v>
      </c>
      <c r="U13" s="653">
        <v>19730.160000000003</v>
      </c>
      <c r="V13" s="653">
        <v>16360</v>
      </c>
      <c r="W13" s="653">
        <v>14036.88</v>
      </c>
      <c r="X13" s="653">
        <v>7198.4000000000005</v>
      </c>
      <c r="Y13" s="653">
        <v>19861.04</v>
      </c>
      <c r="Z13" s="653">
        <v>10045.040000000001</v>
      </c>
      <c r="AA13" s="639">
        <v>14527.68</v>
      </c>
      <c r="AB13" s="639">
        <v>20188.240000000002</v>
      </c>
      <c r="AC13" s="646">
        <v>22511.360000000001</v>
      </c>
      <c r="AD13" s="647">
        <v>208491.84000000003</v>
      </c>
      <c r="AE13" s="645">
        <v>0</v>
      </c>
      <c r="AF13" s="639">
        <v>0</v>
      </c>
      <c r="AG13" s="639">
        <v>0</v>
      </c>
      <c r="AH13" s="639">
        <v>0</v>
      </c>
      <c r="AI13" s="639">
        <v>0</v>
      </c>
      <c r="AJ13" s="639">
        <v>0</v>
      </c>
      <c r="AK13" s="639">
        <v>0</v>
      </c>
      <c r="AL13" s="639">
        <v>0</v>
      </c>
      <c r="AM13" s="639">
        <v>0</v>
      </c>
      <c r="AN13" s="639">
        <v>0</v>
      </c>
      <c r="AO13" s="639">
        <v>0</v>
      </c>
      <c r="AP13" s="646">
        <v>0</v>
      </c>
      <c r="AQ13" s="647">
        <v>0</v>
      </c>
    </row>
    <row r="14" spans="1:43" x14ac:dyDescent="0.25">
      <c r="A14" s="1152"/>
      <c r="B14" s="385" t="s">
        <v>281</v>
      </c>
      <c r="C14" s="643" t="s">
        <v>280</v>
      </c>
      <c r="D14" s="644" t="s">
        <v>271</v>
      </c>
      <c r="E14" s="645">
        <v>17914.32</v>
      </c>
      <c r="F14" s="639">
        <v>4809.84</v>
      </c>
      <c r="G14" s="639">
        <v>17210.72</v>
      </c>
      <c r="H14" s="639">
        <v>0</v>
      </c>
      <c r="I14" s="639">
        <v>0</v>
      </c>
      <c r="J14" s="639">
        <v>0</v>
      </c>
      <c r="K14" s="639">
        <v>0</v>
      </c>
      <c r="L14" s="639">
        <v>0</v>
      </c>
      <c r="M14" s="639">
        <v>0</v>
      </c>
      <c r="N14" s="639">
        <v>0</v>
      </c>
      <c r="O14" s="639">
        <v>0</v>
      </c>
      <c r="P14" s="646">
        <v>0</v>
      </c>
      <c r="Q14" s="647">
        <v>39934.880000000005</v>
      </c>
      <c r="R14" s="645">
        <v>0</v>
      </c>
      <c r="S14" s="639">
        <v>0</v>
      </c>
      <c r="T14" s="639">
        <v>7000</v>
      </c>
      <c r="U14" s="639">
        <v>8000</v>
      </c>
      <c r="V14" s="639">
        <v>0</v>
      </c>
      <c r="W14" s="639">
        <v>0</v>
      </c>
      <c r="X14" s="639">
        <v>0</v>
      </c>
      <c r="Y14" s="639">
        <v>0</v>
      </c>
      <c r="Z14" s="639">
        <v>0</v>
      </c>
      <c r="AA14" s="639">
        <v>0</v>
      </c>
      <c r="AB14" s="639">
        <v>0</v>
      </c>
      <c r="AC14" s="646">
        <v>0</v>
      </c>
      <c r="AD14" s="647">
        <v>15000</v>
      </c>
      <c r="AE14" s="645">
        <v>0</v>
      </c>
      <c r="AF14" s="639">
        <v>0</v>
      </c>
      <c r="AG14" s="639">
        <v>0</v>
      </c>
      <c r="AH14" s="639">
        <v>0</v>
      </c>
      <c r="AI14" s="639">
        <v>0</v>
      </c>
      <c r="AJ14" s="639">
        <v>0</v>
      </c>
      <c r="AK14" s="639">
        <v>0</v>
      </c>
      <c r="AL14" s="639">
        <v>0</v>
      </c>
      <c r="AM14" s="639">
        <v>0</v>
      </c>
      <c r="AN14" s="639">
        <v>0</v>
      </c>
      <c r="AO14" s="639">
        <v>0</v>
      </c>
      <c r="AP14" s="646">
        <v>0</v>
      </c>
      <c r="AQ14" s="647">
        <v>0</v>
      </c>
    </row>
    <row r="15" spans="1:43" x14ac:dyDescent="0.25">
      <c r="A15" s="1152"/>
      <c r="B15" s="385" t="s">
        <v>282</v>
      </c>
      <c r="C15" s="643" t="s">
        <v>280</v>
      </c>
      <c r="D15" s="644" t="s">
        <v>271</v>
      </c>
      <c r="E15" s="645">
        <v>0</v>
      </c>
      <c r="F15" s="639">
        <v>0</v>
      </c>
      <c r="G15" s="639">
        <v>0</v>
      </c>
      <c r="H15" s="639">
        <v>16000</v>
      </c>
      <c r="I15" s="639">
        <v>12004</v>
      </c>
      <c r="J15" s="639">
        <v>4940</v>
      </c>
      <c r="K15" s="639">
        <v>9717.84</v>
      </c>
      <c r="L15" s="639">
        <v>8294.5400000000009</v>
      </c>
      <c r="M15" s="639">
        <v>14265.92</v>
      </c>
      <c r="N15" s="639">
        <v>14000</v>
      </c>
      <c r="O15" s="639">
        <v>12575</v>
      </c>
      <c r="P15" s="646">
        <v>8000</v>
      </c>
      <c r="Q15" s="647">
        <v>99797.299999999988</v>
      </c>
      <c r="R15" s="648">
        <v>0</v>
      </c>
      <c r="S15" s="649">
        <v>0</v>
      </c>
      <c r="T15" s="649">
        <v>0</v>
      </c>
      <c r="U15" s="649">
        <v>0</v>
      </c>
      <c r="V15" s="649">
        <v>0</v>
      </c>
      <c r="W15" s="649">
        <v>0</v>
      </c>
      <c r="X15" s="649">
        <v>0</v>
      </c>
      <c r="Y15" s="649">
        <v>0</v>
      </c>
      <c r="Z15" s="649">
        <v>0</v>
      </c>
      <c r="AA15" s="649">
        <v>0</v>
      </c>
      <c r="AB15" s="649">
        <v>0</v>
      </c>
      <c r="AC15" s="650">
        <v>0</v>
      </c>
      <c r="AD15" s="647">
        <v>0</v>
      </c>
      <c r="AE15" s="645">
        <v>0</v>
      </c>
      <c r="AF15" s="639">
        <v>0</v>
      </c>
      <c r="AG15" s="639">
        <v>0</v>
      </c>
      <c r="AH15" s="639">
        <v>0</v>
      </c>
      <c r="AI15" s="639">
        <v>0</v>
      </c>
      <c r="AJ15" s="639">
        <v>0</v>
      </c>
      <c r="AK15" s="639">
        <v>0</v>
      </c>
      <c r="AL15" s="639">
        <v>0</v>
      </c>
      <c r="AM15" s="639">
        <v>0</v>
      </c>
      <c r="AN15" s="639">
        <v>0</v>
      </c>
      <c r="AO15" s="639">
        <v>0</v>
      </c>
      <c r="AP15" s="646">
        <v>0</v>
      </c>
      <c r="AQ15" s="647">
        <v>0</v>
      </c>
    </row>
    <row r="16" spans="1:43" x14ac:dyDescent="0.25">
      <c r="A16" s="1152"/>
      <c r="B16" s="385" t="s">
        <v>283</v>
      </c>
      <c r="C16" s="643" t="s">
        <v>280</v>
      </c>
      <c r="D16" s="644" t="s">
        <v>271</v>
      </c>
      <c r="E16" s="645">
        <v>11942.88</v>
      </c>
      <c r="F16" s="639">
        <v>43288.56</v>
      </c>
      <c r="G16" s="639">
        <v>25816.080000000002</v>
      </c>
      <c r="H16" s="639">
        <v>16801.8</v>
      </c>
      <c r="I16" s="639">
        <v>19080</v>
      </c>
      <c r="J16" s="639">
        <v>7411.8</v>
      </c>
      <c r="K16" s="639">
        <v>14576.76</v>
      </c>
      <c r="L16" s="639">
        <v>19353.86</v>
      </c>
      <c r="M16" s="639">
        <v>21398.880000000001</v>
      </c>
      <c r="N16" s="639">
        <v>15448</v>
      </c>
      <c r="O16" s="639">
        <v>17000</v>
      </c>
      <c r="P16" s="646">
        <v>15150</v>
      </c>
      <c r="Q16" s="647">
        <v>227268.62</v>
      </c>
      <c r="R16" s="645">
        <v>30773.159999999996</v>
      </c>
      <c r="S16" s="639">
        <v>34061.519999999997</v>
      </c>
      <c r="T16" s="639">
        <v>31214.879999999997</v>
      </c>
      <c r="U16" s="639">
        <v>29595.239999999998</v>
      </c>
      <c r="V16" s="639">
        <v>24540</v>
      </c>
      <c r="W16" s="639">
        <v>21055.319999999996</v>
      </c>
      <c r="X16" s="649">
        <v>10797.6</v>
      </c>
      <c r="Y16" s="649">
        <v>29791.559999999998</v>
      </c>
      <c r="Z16" s="649">
        <v>15067.56</v>
      </c>
      <c r="AA16" s="649">
        <v>21946.5</v>
      </c>
      <c r="AB16" s="649">
        <v>30282.36</v>
      </c>
      <c r="AC16" s="650">
        <v>33767.040000000001</v>
      </c>
      <c r="AD16" s="647">
        <v>312892.74</v>
      </c>
      <c r="AE16" s="645">
        <v>26193</v>
      </c>
      <c r="AF16" s="639">
        <v>21694.5</v>
      </c>
      <c r="AG16" s="639">
        <v>11035</v>
      </c>
      <c r="AH16" s="639">
        <v>14675</v>
      </c>
      <c r="AI16" s="639">
        <v>16272</v>
      </c>
      <c r="AJ16" s="639">
        <v>9842</v>
      </c>
      <c r="AK16" s="639">
        <v>8858.7000000000007</v>
      </c>
      <c r="AL16" s="639">
        <v>12870</v>
      </c>
      <c r="AM16" s="639">
        <v>14404.5</v>
      </c>
      <c r="AN16" s="639">
        <v>20434.5</v>
      </c>
      <c r="AO16" s="639">
        <v>19489</v>
      </c>
      <c r="AP16" s="646">
        <v>14404.5</v>
      </c>
      <c r="AQ16" s="647">
        <v>190172.7</v>
      </c>
    </row>
    <row r="17" spans="1:43" ht="30" x14ac:dyDescent="0.25">
      <c r="A17" s="1152"/>
      <c r="B17" s="385" t="s">
        <v>284</v>
      </c>
      <c r="C17" s="643" t="s">
        <v>285</v>
      </c>
      <c r="D17" s="644" t="s">
        <v>271</v>
      </c>
      <c r="E17" s="654">
        <v>0</v>
      </c>
      <c r="F17" s="100">
        <v>0</v>
      </c>
      <c r="G17" s="100">
        <v>0</v>
      </c>
      <c r="H17" s="100">
        <v>0</v>
      </c>
      <c r="I17" s="100">
        <v>0</v>
      </c>
      <c r="J17" s="100">
        <v>0</v>
      </c>
      <c r="K17" s="100">
        <v>0</v>
      </c>
      <c r="L17" s="100">
        <v>0</v>
      </c>
      <c r="M17" s="100">
        <v>0</v>
      </c>
      <c r="N17" s="100">
        <v>0</v>
      </c>
      <c r="O17" s="100">
        <v>0</v>
      </c>
      <c r="P17" s="655">
        <v>0</v>
      </c>
      <c r="Q17" s="647">
        <v>0</v>
      </c>
      <c r="R17" s="648">
        <v>0</v>
      </c>
      <c r="S17" s="649">
        <v>0</v>
      </c>
      <c r="T17" s="649">
        <v>0</v>
      </c>
      <c r="U17" s="649">
        <v>0</v>
      </c>
      <c r="V17" s="649">
        <v>0</v>
      </c>
      <c r="W17" s="649">
        <v>0</v>
      </c>
      <c r="X17" s="649">
        <v>0</v>
      </c>
      <c r="Y17" s="649">
        <v>0</v>
      </c>
      <c r="Z17" s="649">
        <v>0</v>
      </c>
      <c r="AA17" s="649">
        <v>0</v>
      </c>
      <c r="AB17" s="649">
        <v>0</v>
      </c>
      <c r="AC17" s="650">
        <v>0</v>
      </c>
      <c r="AD17" s="647">
        <v>0</v>
      </c>
      <c r="AE17" s="645">
        <v>6000</v>
      </c>
      <c r="AF17" s="639">
        <v>5800</v>
      </c>
      <c r="AG17" s="639">
        <v>360</v>
      </c>
      <c r="AH17" s="639">
        <v>0</v>
      </c>
      <c r="AI17" s="639">
        <v>0</v>
      </c>
      <c r="AJ17" s="639">
        <v>0</v>
      </c>
      <c r="AK17" s="639">
        <v>0</v>
      </c>
      <c r="AL17" s="639">
        <v>0</v>
      </c>
      <c r="AM17" s="639">
        <v>0</v>
      </c>
      <c r="AN17" s="639">
        <v>0</v>
      </c>
      <c r="AO17" s="639">
        <v>0</v>
      </c>
      <c r="AP17" s="646">
        <v>0</v>
      </c>
      <c r="AQ17" s="647">
        <v>12160</v>
      </c>
    </row>
    <row r="18" spans="1:43" x14ac:dyDescent="0.25">
      <c r="A18" s="1152"/>
      <c r="B18" s="385" t="s">
        <v>286</v>
      </c>
      <c r="C18" s="643" t="s">
        <v>287</v>
      </c>
      <c r="D18" s="644" t="s">
        <v>271</v>
      </c>
      <c r="E18" s="645">
        <v>1301</v>
      </c>
      <c r="F18" s="639">
        <v>2632</v>
      </c>
      <c r="G18" s="639">
        <v>1324</v>
      </c>
      <c r="H18" s="639">
        <v>1134</v>
      </c>
      <c r="I18" s="639">
        <v>1166</v>
      </c>
      <c r="J18" s="639">
        <v>1491</v>
      </c>
      <c r="K18" s="639">
        <v>1843</v>
      </c>
      <c r="L18" s="639">
        <v>1900</v>
      </c>
      <c r="M18" s="639">
        <v>1980</v>
      </c>
      <c r="N18" s="639">
        <v>1984</v>
      </c>
      <c r="O18" s="639">
        <v>2169</v>
      </c>
      <c r="P18" s="646">
        <v>1842</v>
      </c>
      <c r="Q18" s="647">
        <v>20766</v>
      </c>
      <c r="R18" s="645">
        <v>1990</v>
      </c>
      <c r="S18" s="639">
        <v>1989</v>
      </c>
      <c r="T18" s="639">
        <v>2037</v>
      </c>
      <c r="U18" s="639">
        <v>1954</v>
      </c>
      <c r="V18" s="639">
        <v>2200</v>
      </c>
      <c r="W18" s="639">
        <v>2090</v>
      </c>
      <c r="X18" s="649">
        <v>1903</v>
      </c>
      <c r="Y18" s="649">
        <v>1973</v>
      </c>
      <c r="Z18" s="649">
        <v>1999</v>
      </c>
      <c r="AA18" s="649">
        <v>1899</v>
      </c>
      <c r="AB18" s="649">
        <v>2444</v>
      </c>
      <c r="AC18" s="650">
        <v>2332</v>
      </c>
      <c r="AD18" s="647">
        <v>24810</v>
      </c>
      <c r="AE18" s="645">
        <v>2523</v>
      </c>
      <c r="AF18" s="639">
        <v>2558</v>
      </c>
      <c r="AG18" s="639">
        <v>3061</v>
      </c>
      <c r="AH18" s="639">
        <v>2470</v>
      </c>
      <c r="AI18" s="639">
        <v>454</v>
      </c>
      <c r="AJ18" s="639">
        <v>2213</v>
      </c>
      <c r="AK18" s="639">
        <v>2120</v>
      </c>
      <c r="AL18" s="639">
        <v>2205</v>
      </c>
      <c r="AM18" s="639">
        <v>2156</v>
      </c>
      <c r="AN18" s="639">
        <v>2024</v>
      </c>
      <c r="AO18" s="639">
        <v>861</v>
      </c>
      <c r="AP18" s="646">
        <v>1395</v>
      </c>
      <c r="AQ18" s="647">
        <v>24040</v>
      </c>
    </row>
    <row r="19" spans="1:43" ht="15.75" thickBot="1" x14ac:dyDescent="0.3">
      <c r="A19" s="1152"/>
      <c r="B19" s="385" t="s">
        <v>288</v>
      </c>
      <c r="C19" s="643" t="s">
        <v>287</v>
      </c>
      <c r="D19" s="644" t="s">
        <v>271</v>
      </c>
      <c r="E19" s="645">
        <v>62364</v>
      </c>
      <c r="F19" s="639">
        <v>66613</v>
      </c>
      <c r="G19" s="639">
        <v>57481</v>
      </c>
      <c r="H19" s="639">
        <v>56390</v>
      </c>
      <c r="I19" s="639">
        <v>55232</v>
      </c>
      <c r="J19" s="639">
        <v>58559</v>
      </c>
      <c r="K19" s="639">
        <v>70403</v>
      </c>
      <c r="L19" s="639">
        <v>67532</v>
      </c>
      <c r="M19" s="639">
        <v>64365</v>
      </c>
      <c r="N19" s="639">
        <v>66476</v>
      </c>
      <c r="O19" s="639">
        <v>64853</v>
      </c>
      <c r="P19" s="646">
        <v>68650</v>
      </c>
      <c r="Q19" s="647">
        <v>758918</v>
      </c>
      <c r="R19" s="645">
        <v>64352</v>
      </c>
      <c r="S19" s="639">
        <v>53384</v>
      </c>
      <c r="T19" s="639">
        <v>60283</v>
      </c>
      <c r="U19" s="639">
        <v>60165</v>
      </c>
      <c r="V19" s="639">
        <v>60614</v>
      </c>
      <c r="W19" s="639">
        <v>25874</v>
      </c>
      <c r="X19" s="649">
        <v>26619</v>
      </c>
      <c r="Y19" s="649">
        <v>28343</v>
      </c>
      <c r="Z19" s="649">
        <v>27716</v>
      </c>
      <c r="AA19" s="649">
        <v>26799</v>
      </c>
      <c r="AB19" s="649">
        <v>27602</v>
      </c>
      <c r="AC19" s="650">
        <v>28699</v>
      </c>
      <c r="AD19" s="647">
        <v>490450</v>
      </c>
      <c r="AE19" s="645">
        <v>31744</v>
      </c>
      <c r="AF19" s="639">
        <v>26243</v>
      </c>
      <c r="AG19" s="639">
        <v>26861</v>
      </c>
      <c r="AH19" s="639">
        <v>28067</v>
      </c>
      <c r="AI19" s="639">
        <v>35592</v>
      </c>
      <c r="AJ19" s="639">
        <v>28575</v>
      </c>
      <c r="AK19" s="639">
        <v>31017</v>
      </c>
      <c r="AL19" s="639">
        <v>35511</v>
      </c>
      <c r="AM19" s="639">
        <v>32867</v>
      </c>
      <c r="AN19" s="639">
        <v>31362</v>
      </c>
      <c r="AO19" s="639">
        <v>36658</v>
      </c>
      <c r="AP19" s="646">
        <v>37364</v>
      </c>
      <c r="AQ19" s="647">
        <v>381861</v>
      </c>
    </row>
    <row r="20" spans="1:43" x14ac:dyDescent="0.25">
      <c r="A20" s="1151" t="s">
        <v>289</v>
      </c>
      <c r="B20" s="656" t="s">
        <v>290</v>
      </c>
      <c r="C20" s="657" t="s">
        <v>291</v>
      </c>
      <c r="D20" s="658" t="s">
        <v>271</v>
      </c>
      <c r="E20" s="659">
        <v>0</v>
      </c>
      <c r="F20" s="660">
        <v>0</v>
      </c>
      <c r="G20" s="660">
        <v>0</v>
      </c>
      <c r="H20" s="660">
        <v>0</v>
      </c>
      <c r="I20" s="660">
        <v>0</v>
      </c>
      <c r="J20" s="660">
        <v>0</v>
      </c>
      <c r="K20" s="660">
        <v>0</v>
      </c>
      <c r="L20" s="660">
        <v>0</v>
      </c>
      <c r="M20" s="660">
        <v>0</v>
      </c>
      <c r="N20" s="660">
        <v>0</v>
      </c>
      <c r="O20" s="660">
        <v>182126</v>
      </c>
      <c r="P20" s="661">
        <v>180430</v>
      </c>
      <c r="Q20" s="662">
        <v>362556</v>
      </c>
      <c r="R20" s="663">
        <v>47660</v>
      </c>
      <c r="S20" s="660">
        <v>63320</v>
      </c>
      <c r="T20" s="660">
        <v>46677</v>
      </c>
      <c r="U20" s="660">
        <v>68599.5</v>
      </c>
      <c r="V20" s="660">
        <v>114835</v>
      </c>
      <c r="W20" s="660">
        <v>115885.5</v>
      </c>
      <c r="X20" s="660">
        <v>110274</v>
      </c>
      <c r="Y20" s="660">
        <v>39127.5</v>
      </c>
      <c r="Z20" s="660">
        <v>79793</v>
      </c>
      <c r="AA20" s="660">
        <v>125571</v>
      </c>
      <c r="AB20" s="660">
        <v>0</v>
      </c>
      <c r="AC20" s="661">
        <v>0</v>
      </c>
      <c r="AD20" s="662">
        <v>811742.5</v>
      </c>
      <c r="AE20" s="663">
        <v>0</v>
      </c>
      <c r="AF20" s="660">
        <v>0</v>
      </c>
      <c r="AG20" s="660">
        <v>0</v>
      </c>
      <c r="AH20" s="660">
        <v>0</v>
      </c>
      <c r="AI20" s="660">
        <v>0</v>
      </c>
      <c r="AJ20" s="660">
        <v>0</v>
      </c>
      <c r="AK20" s="660">
        <v>0</v>
      </c>
      <c r="AL20" s="660">
        <v>0</v>
      </c>
      <c r="AM20" s="660">
        <v>0</v>
      </c>
      <c r="AN20" s="660">
        <v>0</v>
      </c>
      <c r="AO20" s="660">
        <v>0</v>
      </c>
      <c r="AP20" s="661">
        <v>0</v>
      </c>
      <c r="AQ20" s="662">
        <v>0</v>
      </c>
    </row>
    <row r="21" spans="1:43" ht="30" x14ac:dyDescent="0.25">
      <c r="A21" s="1152"/>
      <c r="B21" s="385" t="s">
        <v>284</v>
      </c>
      <c r="C21" s="643" t="s">
        <v>292</v>
      </c>
      <c r="D21" s="644" t="s">
        <v>271</v>
      </c>
      <c r="E21" s="664">
        <v>0</v>
      </c>
      <c r="F21" s="100">
        <v>0</v>
      </c>
      <c r="G21" s="100">
        <v>0</v>
      </c>
      <c r="H21" s="100">
        <v>0</v>
      </c>
      <c r="I21" s="100">
        <v>0</v>
      </c>
      <c r="J21" s="100">
        <v>0</v>
      </c>
      <c r="K21" s="100">
        <v>0</v>
      </c>
      <c r="L21" s="100">
        <v>0</v>
      </c>
      <c r="M21" s="100">
        <v>0</v>
      </c>
      <c r="N21" s="100">
        <v>0</v>
      </c>
      <c r="O21" s="100">
        <v>0</v>
      </c>
      <c r="P21" s="655">
        <v>0</v>
      </c>
      <c r="Q21" s="647">
        <v>0</v>
      </c>
      <c r="R21" s="645">
        <v>66900</v>
      </c>
      <c r="S21" s="639">
        <v>87980</v>
      </c>
      <c r="T21" s="639">
        <v>25310</v>
      </c>
      <c r="U21" s="639">
        <v>12140.57</v>
      </c>
      <c r="V21" s="639">
        <v>0</v>
      </c>
      <c r="W21" s="639">
        <v>0</v>
      </c>
      <c r="X21" s="639">
        <v>0</v>
      </c>
      <c r="Y21" s="639">
        <v>0</v>
      </c>
      <c r="Z21" s="639">
        <v>0</v>
      </c>
      <c r="AA21" s="639">
        <v>0</v>
      </c>
      <c r="AB21" s="639">
        <v>0</v>
      </c>
      <c r="AC21" s="646">
        <v>0</v>
      </c>
      <c r="AD21" s="647">
        <v>192330.57</v>
      </c>
      <c r="AE21" s="645">
        <v>40620</v>
      </c>
      <c r="AF21" s="639">
        <v>12380</v>
      </c>
      <c r="AG21" s="639">
        <v>4400</v>
      </c>
      <c r="AH21" s="639">
        <v>10900</v>
      </c>
      <c r="AI21" s="639">
        <v>79116</v>
      </c>
      <c r="AJ21" s="639">
        <v>71440</v>
      </c>
      <c r="AK21" s="639">
        <v>100620</v>
      </c>
      <c r="AL21" s="639">
        <v>32358</v>
      </c>
      <c r="AM21" s="639">
        <v>81150</v>
      </c>
      <c r="AN21" s="639">
        <v>457530</v>
      </c>
      <c r="AO21" s="639">
        <v>134240</v>
      </c>
      <c r="AP21" s="646">
        <v>28650</v>
      </c>
      <c r="AQ21" s="647">
        <v>1053404</v>
      </c>
    </row>
    <row r="22" spans="1:43" x14ac:dyDescent="0.25">
      <c r="A22" s="1152"/>
      <c r="B22" s="385" t="s">
        <v>293</v>
      </c>
      <c r="C22" s="643" t="s">
        <v>291</v>
      </c>
      <c r="D22" s="644" t="s">
        <v>271</v>
      </c>
      <c r="E22" s="665">
        <v>16247</v>
      </c>
      <c r="F22" s="639">
        <v>12301.44</v>
      </c>
      <c r="G22" s="639">
        <v>34593.919999999998</v>
      </c>
      <c r="H22" s="639">
        <v>43411.199999999997</v>
      </c>
      <c r="I22" s="639">
        <v>53729</v>
      </c>
      <c r="J22" s="639">
        <v>123011.9</v>
      </c>
      <c r="K22" s="639">
        <v>93553.3</v>
      </c>
      <c r="L22" s="639">
        <v>21056.14</v>
      </c>
      <c r="M22" s="639">
        <v>49861</v>
      </c>
      <c r="N22" s="639">
        <v>100662</v>
      </c>
      <c r="O22" s="639">
        <v>70504</v>
      </c>
      <c r="P22" s="646">
        <v>82130</v>
      </c>
      <c r="Q22" s="647">
        <v>701060.89999999991</v>
      </c>
      <c r="R22" s="645">
        <v>36713</v>
      </c>
      <c r="S22" s="639">
        <v>40406</v>
      </c>
      <c r="T22" s="639">
        <v>87435</v>
      </c>
      <c r="U22" s="639">
        <v>75236</v>
      </c>
      <c r="V22" s="639">
        <v>22495</v>
      </c>
      <c r="W22" s="639">
        <v>127140</v>
      </c>
      <c r="X22" s="639">
        <v>77372</v>
      </c>
      <c r="Y22" s="639">
        <v>63398</v>
      </c>
      <c r="Z22" s="639">
        <v>111082</v>
      </c>
      <c r="AA22" s="639">
        <v>124363</v>
      </c>
      <c r="AB22" s="639">
        <v>80058</v>
      </c>
      <c r="AC22" s="646">
        <v>28753</v>
      </c>
      <c r="AD22" s="647">
        <v>874451</v>
      </c>
      <c r="AE22" s="645">
        <v>35227</v>
      </c>
      <c r="AF22" s="639">
        <v>77745.5</v>
      </c>
      <c r="AG22" s="639">
        <v>83335</v>
      </c>
      <c r="AH22" s="639">
        <v>130865.5</v>
      </c>
      <c r="AI22" s="639">
        <v>71878</v>
      </c>
      <c r="AJ22" s="639">
        <v>168163.5</v>
      </c>
      <c r="AK22" s="639">
        <v>176181.3</v>
      </c>
      <c r="AL22" s="639">
        <v>191040</v>
      </c>
      <c r="AM22" s="639">
        <v>224485.5</v>
      </c>
      <c r="AN22" s="639">
        <v>1372485</v>
      </c>
      <c r="AO22" s="639">
        <v>333201</v>
      </c>
      <c r="AP22" s="646">
        <v>90935.5</v>
      </c>
      <c r="AQ22" s="647">
        <v>2955542.8</v>
      </c>
    </row>
    <row r="23" spans="1:43" x14ac:dyDescent="0.25">
      <c r="A23" s="1152"/>
      <c r="B23" s="385" t="s">
        <v>294</v>
      </c>
      <c r="C23" s="643" t="s">
        <v>291</v>
      </c>
      <c r="D23" s="644" t="s">
        <v>271</v>
      </c>
      <c r="E23" s="665">
        <v>31736</v>
      </c>
      <c r="F23" s="639">
        <v>1116.1600000000001</v>
      </c>
      <c r="G23" s="639">
        <v>28675</v>
      </c>
      <c r="H23" s="639">
        <v>77480</v>
      </c>
      <c r="I23" s="639">
        <v>70320</v>
      </c>
      <c r="J23" s="639">
        <v>83150</v>
      </c>
      <c r="K23" s="639">
        <v>89390</v>
      </c>
      <c r="L23" s="639">
        <v>49690</v>
      </c>
      <c r="M23" s="639">
        <v>43990</v>
      </c>
      <c r="N23" s="639">
        <v>58120</v>
      </c>
      <c r="O23" s="639">
        <v>79530</v>
      </c>
      <c r="P23" s="646">
        <v>57060</v>
      </c>
      <c r="Q23" s="647">
        <v>670257.16</v>
      </c>
      <c r="R23" s="645">
        <v>49330</v>
      </c>
      <c r="S23" s="639">
        <v>57520</v>
      </c>
      <c r="T23" s="639">
        <v>50432</v>
      </c>
      <c r="U23" s="639">
        <v>50540</v>
      </c>
      <c r="V23" s="639">
        <v>3320.3</v>
      </c>
      <c r="W23" s="639">
        <v>0</v>
      </c>
      <c r="X23" s="639">
        <v>0</v>
      </c>
      <c r="Y23" s="639">
        <v>0</v>
      </c>
      <c r="Z23" s="639">
        <v>0</v>
      </c>
      <c r="AA23" s="639">
        <v>0</v>
      </c>
      <c r="AB23" s="639">
        <v>0</v>
      </c>
      <c r="AC23" s="646">
        <v>0</v>
      </c>
      <c r="AD23" s="647">
        <v>211142.3</v>
      </c>
      <c r="AE23" s="645">
        <v>0</v>
      </c>
      <c r="AF23" s="639">
        <v>0</v>
      </c>
      <c r="AG23" s="639">
        <v>0</v>
      </c>
      <c r="AH23" s="639">
        <v>0</v>
      </c>
      <c r="AI23" s="639">
        <v>0</v>
      </c>
      <c r="AJ23" s="639">
        <v>0</v>
      </c>
      <c r="AK23" s="639">
        <v>0</v>
      </c>
      <c r="AL23" s="639">
        <v>0</v>
      </c>
      <c r="AM23" s="639">
        <v>0</v>
      </c>
      <c r="AN23" s="639">
        <v>0</v>
      </c>
      <c r="AO23" s="639">
        <v>0</v>
      </c>
      <c r="AP23" s="646">
        <v>0</v>
      </c>
      <c r="AQ23" s="647">
        <v>0</v>
      </c>
    </row>
    <row r="24" spans="1:43" ht="15.75" thickBot="1" x14ac:dyDescent="0.3"/>
    <row r="25" spans="1:43" x14ac:dyDescent="0.25">
      <c r="B25" s="666" t="s">
        <v>259</v>
      </c>
      <c r="C25" s="667"/>
      <c r="D25" s="668" t="s">
        <v>171</v>
      </c>
      <c r="E25" s="669">
        <v>183115.2</v>
      </c>
      <c r="F25" s="670">
        <v>173097</v>
      </c>
      <c r="G25" s="670">
        <v>242397.71999999997</v>
      </c>
      <c r="H25" s="670">
        <v>303657</v>
      </c>
      <c r="I25" s="670">
        <v>261261</v>
      </c>
      <c r="J25" s="670">
        <v>408148.69999999995</v>
      </c>
      <c r="K25" s="670">
        <v>282768.90000000002</v>
      </c>
      <c r="L25" s="670">
        <v>167826.53999999998</v>
      </c>
      <c r="M25" s="670">
        <v>203448.8</v>
      </c>
      <c r="N25" s="670">
        <v>273068</v>
      </c>
      <c r="O25" s="670">
        <v>452730.5</v>
      </c>
      <c r="P25" s="671">
        <v>440185</v>
      </c>
      <c r="Q25" s="672">
        <v>3391704.36</v>
      </c>
      <c r="R25" s="669">
        <v>327332.59999999998</v>
      </c>
      <c r="S25" s="670">
        <v>367584.2</v>
      </c>
      <c r="T25" s="670">
        <v>337111.8</v>
      </c>
      <c r="U25" s="670">
        <v>331940.96999999997</v>
      </c>
      <c r="V25" s="670">
        <v>249899.3</v>
      </c>
      <c r="W25" s="670">
        <v>311036.2</v>
      </c>
      <c r="X25" s="670">
        <v>237080</v>
      </c>
      <c r="Y25" s="670">
        <v>188096.6</v>
      </c>
      <c r="Z25" s="670">
        <v>250319.6</v>
      </c>
      <c r="AA25" s="670">
        <v>320625.18</v>
      </c>
      <c r="AB25" s="670">
        <v>167526.1</v>
      </c>
      <c r="AC25" s="671">
        <v>124735.4</v>
      </c>
      <c r="AD25" s="672">
        <v>3213287.9500000007</v>
      </c>
      <c r="AE25" s="669">
        <v>142307</v>
      </c>
      <c r="AF25" s="670">
        <v>146421</v>
      </c>
      <c r="AG25" s="670">
        <v>129052</v>
      </c>
      <c r="AH25" s="670">
        <v>186977.5</v>
      </c>
      <c r="AI25" s="670">
        <v>203312</v>
      </c>
      <c r="AJ25" s="670">
        <v>280233.5</v>
      </c>
      <c r="AK25" s="670">
        <v>318797</v>
      </c>
      <c r="AL25" s="670">
        <v>273984</v>
      </c>
      <c r="AM25" s="670">
        <v>355063</v>
      </c>
      <c r="AN25" s="670">
        <v>1883835.5</v>
      </c>
      <c r="AO25" s="670">
        <v>524449</v>
      </c>
      <c r="AP25" s="671">
        <v>172749</v>
      </c>
      <c r="AQ25" s="673">
        <v>4617180.5</v>
      </c>
    </row>
    <row r="26" spans="1:43" x14ac:dyDescent="0.25">
      <c r="B26" s="674" t="s">
        <v>260</v>
      </c>
      <c r="C26" s="383"/>
      <c r="D26" s="675" t="s">
        <v>171</v>
      </c>
      <c r="E26" s="676"/>
      <c r="F26" s="649"/>
      <c r="G26" s="649"/>
      <c r="H26" s="649"/>
      <c r="I26" s="649"/>
      <c r="J26" s="649"/>
      <c r="K26" s="649"/>
      <c r="L26" s="649"/>
      <c r="M26" s="649"/>
      <c r="N26" s="649"/>
      <c r="O26" s="649"/>
      <c r="P26" s="677"/>
      <c r="Q26" s="678">
        <v>0</v>
      </c>
      <c r="R26" s="676"/>
      <c r="S26" s="649"/>
      <c r="T26" s="649"/>
      <c r="U26" s="649"/>
      <c r="V26" s="649"/>
      <c r="W26" s="649"/>
      <c r="X26" s="649"/>
      <c r="Y26" s="649"/>
      <c r="Z26" s="649"/>
      <c r="AA26" s="649"/>
      <c r="AB26" s="649"/>
      <c r="AC26" s="677"/>
      <c r="AD26" s="678">
        <v>0</v>
      </c>
      <c r="AE26" s="676"/>
      <c r="AF26" s="649"/>
      <c r="AG26" s="649"/>
      <c r="AH26" s="649"/>
      <c r="AI26" s="649"/>
      <c r="AJ26" s="649"/>
      <c r="AK26" s="649"/>
      <c r="AL26" s="649"/>
      <c r="AM26" s="649"/>
      <c r="AN26" s="649"/>
      <c r="AO26" s="649"/>
      <c r="AP26" s="677"/>
      <c r="AQ26" s="679">
        <v>0</v>
      </c>
    </row>
    <row r="27" spans="1:43" x14ac:dyDescent="0.25">
      <c r="B27" s="674" t="s">
        <v>261</v>
      </c>
      <c r="C27" s="383"/>
      <c r="D27" s="675" t="s">
        <v>171</v>
      </c>
      <c r="E27" s="676">
        <v>1562</v>
      </c>
      <c r="F27" s="649">
        <v>9236</v>
      </c>
      <c r="G27" s="649">
        <v>0</v>
      </c>
      <c r="H27" s="649">
        <v>0</v>
      </c>
      <c r="I27" s="649">
        <v>4</v>
      </c>
      <c r="J27" s="649">
        <v>0</v>
      </c>
      <c r="K27" s="649">
        <v>0</v>
      </c>
      <c r="L27" s="649">
        <v>6811</v>
      </c>
      <c r="M27" s="649">
        <v>1518</v>
      </c>
      <c r="N27" s="649">
        <v>1237.5</v>
      </c>
      <c r="O27" s="649">
        <v>1765.5</v>
      </c>
      <c r="P27" s="677">
        <v>0</v>
      </c>
      <c r="Q27" s="678">
        <v>22134</v>
      </c>
      <c r="R27" s="676">
        <v>0</v>
      </c>
      <c r="S27" s="649">
        <v>0</v>
      </c>
      <c r="T27" s="649">
        <v>0</v>
      </c>
      <c r="U27" s="649">
        <v>0</v>
      </c>
      <c r="V27" s="649">
        <v>0</v>
      </c>
      <c r="W27" s="649">
        <v>0</v>
      </c>
      <c r="X27" s="649">
        <v>0</v>
      </c>
      <c r="Y27" s="649">
        <v>0</v>
      </c>
      <c r="Z27" s="649">
        <v>0</v>
      </c>
      <c r="AA27" s="649">
        <v>0</v>
      </c>
      <c r="AB27" s="649">
        <v>0</v>
      </c>
      <c r="AC27" s="677">
        <v>0</v>
      </c>
      <c r="AD27" s="678">
        <v>0</v>
      </c>
      <c r="AE27" s="676">
        <v>6656</v>
      </c>
      <c r="AF27" s="649">
        <v>4625</v>
      </c>
      <c r="AG27" s="649">
        <v>14070</v>
      </c>
      <c r="AH27" s="649">
        <v>9316.5</v>
      </c>
      <c r="AI27" s="649">
        <v>8751</v>
      </c>
      <c r="AJ27" s="649">
        <v>8520</v>
      </c>
      <c r="AK27" s="649">
        <v>8922.7000000000007</v>
      </c>
      <c r="AL27" s="649">
        <v>6555</v>
      </c>
      <c r="AM27" s="649">
        <v>2344.5</v>
      </c>
      <c r="AN27" s="649">
        <v>2826</v>
      </c>
      <c r="AO27" s="649">
        <v>8460</v>
      </c>
      <c r="AP27" s="677">
        <v>12111</v>
      </c>
      <c r="AQ27" s="679">
        <v>93157.7</v>
      </c>
    </row>
    <row r="28" spans="1:43" x14ac:dyDescent="0.25">
      <c r="B28" s="674"/>
      <c r="C28" s="383"/>
      <c r="D28" s="675"/>
      <c r="E28" s="680"/>
      <c r="F28" s="385"/>
      <c r="G28" s="385"/>
      <c r="H28" s="385"/>
      <c r="I28" s="385"/>
      <c r="J28" s="385"/>
      <c r="K28" s="385"/>
      <c r="L28" s="385"/>
      <c r="M28" s="385"/>
      <c r="N28" s="385"/>
      <c r="O28" s="385"/>
      <c r="P28" s="681"/>
      <c r="Q28" s="682"/>
      <c r="R28" s="680"/>
      <c r="S28" s="385"/>
      <c r="T28" s="385"/>
      <c r="U28" s="385"/>
      <c r="V28" s="385"/>
      <c r="W28" s="385"/>
      <c r="X28" s="385"/>
      <c r="Y28" s="385"/>
      <c r="Z28" s="385"/>
      <c r="AA28" s="385"/>
      <c r="AB28" s="385"/>
      <c r="AC28" s="681"/>
      <c r="AD28" s="682"/>
      <c r="AE28" s="680"/>
      <c r="AF28" s="385"/>
      <c r="AG28" s="385"/>
      <c r="AH28" s="385"/>
      <c r="AI28" s="385"/>
      <c r="AJ28" s="385"/>
      <c r="AK28" s="385"/>
      <c r="AL28" s="385"/>
      <c r="AM28" s="385"/>
      <c r="AN28" s="385"/>
      <c r="AO28" s="385"/>
      <c r="AP28" s="681"/>
      <c r="AQ28" s="683"/>
    </row>
    <row r="29" spans="1:43" x14ac:dyDescent="0.25">
      <c r="B29" s="674" t="s">
        <v>263</v>
      </c>
      <c r="C29" s="383"/>
      <c r="D29" s="675" t="s">
        <v>171</v>
      </c>
      <c r="E29" s="676">
        <v>883701</v>
      </c>
      <c r="F29" s="649">
        <v>697408</v>
      </c>
      <c r="G29" s="649">
        <v>95123</v>
      </c>
      <c r="H29" s="649">
        <v>510947</v>
      </c>
      <c r="I29" s="649">
        <v>727356</v>
      </c>
      <c r="J29" s="649">
        <v>852062</v>
      </c>
      <c r="K29" s="649">
        <v>762253</v>
      </c>
      <c r="L29" s="649">
        <v>867478</v>
      </c>
      <c r="M29" s="649">
        <v>1153030</v>
      </c>
      <c r="N29" s="649">
        <v>866667</v>
      </c>
      <c r="O29" s="649">
        <v>819032</v>
      </c>
      <c r="P29" s="677">
        <v>809420</v>
      </c>
      <c r="Q29" s="678">
        <v>9044477</v>
      </c>
      <c r="R29" s="676">
        <v>823287</v>
      </c>
      <c r="S29" s="649">
        <v>620615</v>
      </c>
      <c r="T29" s="649">
        <v>663346</v>
      </c>
      <c r="U29" s="649">
        <v>823484</v>
      </c>
      <c r="V29" s="649">
        <v>868817</v>
      </c>
      <c r="W29" s="649">
        <v>825882</v>
      </c>
      <c r="X29" s="649">
        <v>802758</v>
      </c>
      <c r="Y29" s="649">
        <v>879723</v>
      </c>
      <c r="Z29" s="649">
        <v>672768</v>
      </c>
      <c r="AA29" s="649">
        <v>827239</v>
      </c>
      <c r="AB29" s="649">
        <v>890676</v>
      </c>
      <c r="AC29" s="677">
        <v>877891</v>
      </c>
      <c r="AD29" s="678">
        <v>9576486</v>
      </c>
      <c r="AE29" s="676">
        <v>892159</v>
      </c>
      <c r="AF29" s="649">
        <v>680846</v>
      </c>
      <c r="AG29" s="649">
        <v>881143</v>
      </c>
      <c r="AH29" s="649">
        <v>872975</v>
      </c>
      <c r="AI29" s="649">
        <v>882174</v>
      </c>
      <c r="AJ29" s="649">
        <v>895651</v>
      </c>
      <c r="AK29" s="649">
        <v>919086</v>
      </c>
      <c r="AL29" s="649">
        <v>910232</v>
      </c>
      <c r="AM29" s="649">
        <v>832300</v>
      </c>
      <c r="AN29" s="649">
        <v>797458</v>
      </c>
      <c r="AO29" s="649">
        <v>707715</v>
      </c>
      <c r="AP29" s="677">
        <v>812174</v>
      </c>
      <c r="AQ29" s="679">
        <v>10083913</v>
      </c>
    </row>
    <row r="30" spans="1:43" x14ac:dyDescent="0.25">
      <c r="B30" s="674"/>
      <c r="C30" s="383"/>
      <c r="D30" s="675"/>
      <c r="E30" s="680"/>
      <c r="F30" s="385"/>
      <c r="G30" s="385"/>
      <c r="H30" s="385"/>
      <c r="I30" s="385"/>
      <c r="J30" s="385"/>
      <c r="K30" s="385"/>
      <c r="L30" s="385"/>
      <c r="M30" s="385"/>
      <c r="N30" s="385"/>
      <c r="O30" s="385"/>
      <c r="P30" s="681"/>
      <c r="Q30" s="678">
        <v>0</v>
      </c>
      <c r="R30" s="680"/>
      <c r="S30" s="385"/>
      <c r="T30" s="385"/>
      <c r="U30" s="385"/>
      <c r="V30" s="385"/>
      <c r="W30" s="385"/>
      <c r="X30" s="385"/>
      <c r="Y30" s="385"/>
      <c r="Z30" s="385"/>
      <c r="AA30" s="385"/>
      <c r="AB30" s="385"/>
      <c r="AC30" s="681"/>
      <c r="AD30" s="678"/>
      <c r="AE30" s="680"/>
      <c r="AF30" s="385"/>
      <c r="AG30" s="385"/>
      <c r="AH30" s="385"/>
      <c r="AI30" s="385"/>
      <c r="AJ30" s="385"/>
      <c r="AK30" s="385"/>
      <c r="AL30" s="385"/>
      <c r="AM30" s="385"/>
      <c r="AN30" s="385"/>
      <c r="AO30" s="385"/>
      <c r="AP30" s="681"/>
      <c r="AQ30" s="679"/>
    </row>
    <row r="31" spans="1:43" ht="15.75" thickBot="1" x14ac:dyDescent="0.3">
      <c r="B31" s="684" t="s">
        <v>265</v>
      </c>
      <c r="C31" s="685"/>
      <c r="D31" s="686" t="s">
        <v>171</v>
      </c>
      <c r="E31" s="687">
        <v>47983</v>
      </c>
      <c r="F31" s="688">
        <v>13417.6</v>
      </c>
      <c r="G31" s="688">
        <v>63268.92</v>
      </c>
      <c r="H31" s="688">
        <v>120891.2</v>
      </c>
      <c r="I31" s="688">
        <v>124049</v>
      </c>
      <c r="J31" s="688">
        <v>206161.9</v>
      </c>
      <c r="K31" s="688">
        <v>182943.3</v>
      </c>
      <c r="L31" s="688">
        <v>70746.14</v>
      </c>
      <c r="M31" s="688">
        <v>93851</v>
      </c>
      <c r="N31" s="688">
        <v>158782</v>
      </c>
      <c r="O31" s="688">
        <v>332160</v>
      </c>
      <c r="P31" s="689">
        <v>319620</v>
      </c>
      <c r="Q31" s="690">
        <v>1733874.06</v>
      </c>
      <c r="R31" s="687">
        <v>200603</v>
      </c>
      <c r="S31" s="688">
        <v>249226</v>
      </c>
      <c r="T31" s="688">
        <v>209854</v>
      </c>
      <c r="U31" s="688">
        <v>206516.07</v>
      </c>
      <c r="V31" s="688">
        <v>140650.29999999999</v>
      </c>
      <c r="W31" s="688">
        <v>243025.5</v>
      </c>
      <c r="X31" s="688">
        <v>187646</v>
      </c>
      <c r="Y31" s="688">
        <v>102525.5</v>
      </c>
      <c r="Z31" s="688">
        <v>190875</v>
      </c>
      <c r="AA31" s="688">
        <v>249934</v>
      </c>
      <c r="AB31" s="688">
        <v>80058</v>
      </c>
      <c r="AC31" s="689">
        <v>28753</v>
      </c>
      <c r="AD31" s="690">
        <v>2089666.37</v>
      </c>
      <c r="AE31" s="687">
        <v>75847</v>
      </c>
      <c r="AF31" s="688">
        <v>90125.5</v>
      </c>
      <c r="AG31" s="688">
        <v>87735</v>
      </c>
      <c r="AH31" s="688">
        <v>141765.5</v>
      </c>
      <c r="AI31" s="688">
        <v>150994</v>
      </c>
      <c r="AJ31" s="688">
        <v>239603.5</v>
      </c>
      <c r="AK31" s="688">
        <v>276801.3</v>
      </c>
      <c r="AL31" s="688">
        <v>223398</v>
      </c>
      <c r="AM31" s="688">
        <v>305635.5</v>
      </c>
      <c r="AN31" s="688">
        <v>1830015</v>
      </c>
      <c r="AO31" s="688">
        <v>467441</v>
      </c>
      <c r="AP31" s="689">
        <v>119585.5</v>
      </c>
      <c r="AQ31" s="691">
        <v>4008946.8</v>
      </c>
    </row>
    <row r="34" spans="3:3" x14ac:dyDescent="0.25">
      <c r="C34" s="980"/>
    </row>
    <row r="35" spans="3:3" x14ac:dyDescent="0.25">
      <c r="C35" s="980"/>
    </row>
  </sheetData>
  <mergeCells count="7">
    <mergeCell ref="A20:A23"/>
    <mergeCell ref="A1:B1"/>
    <mergeCell ref="A2:B2"/>
    <mergeCell ref="A3:B3"/>
    <mergeCell ref="A4:B4"/>
    <mergeCell ref="A7:B7"/>
    <mergeCell ref="A8:A19"/>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43443-A2C7-4BB5-9FBD-51292AFFFB69}">
  <sheetPr>
    <tabColor rgb="FF92D050"/>
  </sheetPr>
  <dimension ref="A1:AD37"/>
  <sheetViews>
    <sheetView zoomScale="95" zoomScaleNormal="95" workbookViewId="0">
      <selection activeCell="F36" sqref="A1:XFD1048576"/>
    </sheetView>
  </sheetViews>
  <sheetFormatPr defaultColWidth="8.85546875" defaultRowHeight="15" x14ac:dyDescent="0.25"/>
  <cols>
    <col min="1" max="1" width="17" style="386" customWidth="1"/>
    <col min="2" max="2" width="53.42578125" style="386" customWidth="1"/>
    <col min="3" max="3" width="14.140625" style="386" customWidth="1"/>
    <col min="4" max="4" width="42.42578125" style="720" customWidth="1"/>
    <col min="5" max="17" width="11.85546875" style="386" customWidth="1"/>
    <col min="18" max="18" width="12.85546875" style="70" customWidth="1"/>
    <col min="19" max="25" width="11.42578125" style="70" bestFit="1" customWidth="1"/>
    <col min="26" max="26" width="11.28515625" style="70" customWidth="1"/>
    <col min="27" max="27" width="11.85546875" style="70" customWidth="1"/>
    <col min="28" max="28" width="11.28515625" style="70" customWidth="1"/>
    <col min="29" max="29" width="10.7109375" style="70" customWidth="1"/>
    <col min="30" max="30" width="12.28515625" style="83" customWidth="1"/>
    <col min="31" max="33" width="8.85546875" style="70"/>
    <col min="34" max="34" width="11.85546875" style="70" bestFit="1" customWidth="1"/>
    <col min="35" max="16384" width="8.85546875" style="70"/>
  </cols>
  <sheetData>
    <row r="1" spans="1:30" s="83" customFormat="1" ht="19.5" thickBot="1" x14ac:dyDescent="0.35">
      <c r="A1" s="719" t="s">
        <v>342</v>
      </c>
      <c r="B1" s="386"/>
      <c r="C1" s="386"/>
      <c r="D1" s="720"/>
      <c r="E1" s="386"/>
      <c r="F1" s="386"/>
      <c r="G1" s="386"/>
      <c r="H1" s="386"/>
      <c r="I1" s="386"/>
      <c r="J1" s="386"/>
      <c r="K1" s="386"/>
      <c r="L1" s="386"/>
      <c r="M1" s="386"/>
      <c r="N1" s="386"/>
      <c r="O1" s="386"/>
      <c r="P1" s="386"/>
      <c r="Q1" s="386"/>
    </row>
    <row r="2" spans="1:30" s="386" customFormat="1" hidden="1" x14ac:dyDescent="0.25">
      <c r="A2" s="1153" t="s">
        <v>190</v>
      </c>
      <c r="B2" s="1154"/>
      <c r="C2" s="383" t="s">
        <v>159</v>
      </c>
      <c r="D2" s="721" t="s">
        <v>340</v>
      </c>
      <c r="E2" s="384">
        <v>43101</v>
      </c>
      <c r="F2" s="384">
        <v>43132</v>
      </c>
      <c r="G2" s="384">
        <v>43160</v>
      </c>
      <c r="H2" s="384">
        <v>43191</v>
      </c>
      <c r="I2" s="384">
        <v>43221</v>
      </c>
      <c r="J2" s="384">
        <v>43252</v>
      </c>
      <c r="K2" s="384">
        <v>43282</v>
      </c>
      <c r="L2" s="384">
        <v>43313</v>
      </c>
      <c r="M2" s="384">
        <v>43344</v>
      </c>
      <c r="N2" s="384">
        <v>43374</v>
      </c>
      <c r="O2" s="384">
        <v>43405</v>
      </c>
      <c r="P2" s="384">
        <v>43435</v>
      </c>
      <c r="Q2" s="385">
        <v>2018</v>
      </c>
      <c r="R2" s="384">
        <v>43466</v>
      </c>
      <c r="S2" s="384">
        <v>43497</v>
      </c>
      <c r="T2" s="384">
        <v>43525</v>
      </c>
      <c r="U2" s="384">
        <v>43556</v>
      </c>
      <c r="V2" s="384">
        <v>43586</v>
      </c>
      <c r="W2" s="384">
        <v>43617</v>
      </c>
      <c r="X2" s="384">
        <v>43647</v>
      </c>
      <c r="Y2" s="384">
        <v>43678</v>
      </c>
      <c r="Z2" s="384">
        <v>43709</v>
      </c>
      <c r="AA2" s="384">
        <v>43739</v>
      </c>
      <c r="AB2" s="384">
        <v>43770</v>
      </c>
      <c r="AC2" s="384">
        <v>43800</v>
      </c>
      <c r="AD2" s="385">
        <v>2019</v>
      </c>
    </row>
    <row r="3" spans="1:30" hidden="1" x14ac:dyDescent="0.25">
      <c r="A3" s="1155" t="s">
        <v>266</v>
      </c>
      <c r="B3" s="1156"/>
      <c r="C3" s="637" t="s">
        <v>192</v>
      </c>
      <c r="D3" s="722"/>
      <c r="E3" s="637"/>
      <c r="F3" s="637"/>
      <c r="G3" s="649">
        <v>197745</v>
      </c>
      <c r="H3" s="649">
        <v>182733</v>
      </c>
      <c r="I3" s="649">
        <v>174890</v>
      </c>
      <c r="J3" s="649">
        <v>156392</v>
      </c>
      <c r="K3" s="649">
        <v>99976</v>
      </c>
      <c r="L3" s="649">
        <v>120855</v>
      </c>
      <c r="M3" s="649">
        <v>64574</v>
      </c>
      <c r="N3" s="649">
        <v>87907</v>
      </c>
      <c r="O3" s="649">
        <v>130980</v>
      </c>
      <c r="P3" s="649">
        <v>93284</v>
      </c>
      <c r="Q3" s="388">
        <v>1309336</v>
      </c>
      <c r="R3" s="639">
        <v>171494</v>
      </c>
      <c r="S3" s="639">
        <v>93009</v>
      </c>
      <c r="T3" s="639">
        <v>133054</v>
      </c>
      <c r="U3" s="639">
        <v>190871</v>
      </c>
      <c r="V3" s="639">
        <v>224210</v>
      </c>
      <c r="W3" s="639">
        <v>240538</v>
      </c>
      <c r="X3" s="639">
        <v>197301</v>
      </c>
      <c r="Y3" s="639">
        <v>97501</v>
      </c>
      <c r="Z3" s="639">
        <v>188621</v>
      </c>
      <c r="AA3" s="639">
        <v>202058</v>
      </c>
      <c r="AB3" s="639">
        <v>214644</v>
      </c>
      <c r="AC3" s="639">
        <v>253336</v>
      </c>
      <c r="AD3" s="388">
        <v>2206637</v>
      </c>
    </row>
    <row r="4" spans="1:30" hidden="1" x14ac:dyDescent="0.25">
      <c r="A4" s="1155" t="s">
        <v>267</v>
      </c>
      <c r="B4" s="1156"/>
      <c r="C4" s="637" t="s">
        <v>192</v>
      </c>
      <c r="D4" s="722"/>
      <c r="E4" s="637"/>
      <c r="F4" s="637"/>
      <c r="G4" s="649">
        <v>315122</v>
      </c>
      <c r="H4" s="649">
        <v>360977</v>
      </c>
      <c r="I4" s="649">
        <v>316834</v>
      </c>
      <c r="J4" s="649">
        <v>308427</v>
      </c>
      <c r="K4" s="649">
        <v>266587</v>
      </c>
      <c r="L4" s="649">
        <v>306105</v>
      </c>
      <c r="M4" s="649">
        <v>135573</v>
      </c>
      <c r="N4" s="649">
        <v>180713</v>
      </c>
      <c r="O4" s="649">
        <v>524067</v>
      </c>
      <c r="P4" s="649">
        <v>550925</v>
      </c>
      <c r="Q4" s="388">
        <v>3265330</v>
      </c>
      <c r="R4" s="639">
        <v>523847</v>
      </c>
      <c r="S4" s="639">
        <v>310708</v>
      </c>
      <c r="T4" s="639">
        <v>628563</v>
      </c>
      <c r="U4" s="639">
        <v>615125</v>
      </c>
      <c r="V4" s="639">
        <v>456904</v>
      </c>
      <c r="W4" s="639">
        <v>435911</v>
      </c>
      <c r="X4" s="639">
        <v>488702</v>
      </c>
      <c r="Y4" s="639">
        <v>519092</v>
      </c>
      <c r="Z4" s="639">
        <v>273901</v>
      </c>
      <c r="AA4" s="639">
        <v>317670</v>
      </c>
      <c r="AB4" s="639">
        <v>327130</v>
      </c>
      <c r="AC4" s="639">
        <v>258366</v>
      </c>
      <c r="AD4" s="388">
        <v>5155919</v>
      </c>
    </row>
    <row r="5" spans="1:30" hidden="1" x14ac:dyDescent="0.25">
      <c r="A5" s="1155" t="s">
        <v>194</v>
      </c>
      <c r="B5" s="1156"/>
      <c r="C5" s="637" t="s">
        <v>192</v>
      </c>
      <c r="D5" s="722"/>
      <c r="E5" s="637"/>
      <c r="F5" s="637"/>
      <c r="G5" s="723">
        <v>130036.48829999997</v>
      </c>
      <c r="H5" s="723">
        <v>133216</v>
      </c>
      <c r="I5" s="723">
        <v>131544.96320000003</v>
      </c>
      <c r="J5" s="723">
        <v>133764.0723</v>
      </c>
      <c r="K5" s="723">
        <v>118293</v>
      </c>
      <c r="L5" s="723">
        <v>121713</v>
      </c>
      <c r="M5" s="723">
        <v>95751</v>
      </c>
      <c r="N5" s="723">
        <v>109725</v>
      </c>
      <c r="O5" s="723">
        <v>132169</v>
      </c>
      <c r="P5" s="723">
        <v>121493</v>
      </c>
      <c r="Q5" s="388">
        <v>1227705.5238000001</v>
      </c>
      <c r="R5" s="639">
        <v>139428</v>
      </c>
      <c r="S5" s="639">
        <v>127320</v>
      </c>
      <c r="T5" s="639">
        <v>146189</v>
      </c>
      <c r="U5" s="639">
        <v>118670</v>
      </c>
      <c r="V5" s="639">
        <v>137802</v>
      </c>
      <c r="W5" s="639">
        <v>161533</v>
      </c>
      <c r="X5" s="639">
        <v>168121.63450000004</v>
      </c>
      <c r="Y5" s="639">
        <v>135246.27129999999</v>
      </c>
      <c r="Z5" s="639">
        <v>149368.57740000001</v>
      </c>
      <c r="AA5" s="639">
        <v>146110.60005000004</v>
      </c>
      <c r="AB5" s="639">
        <v>145635.35729999997</v>
      </c>
      <c r="AC5" s="639">
        <v>150480.43619999997</v>
      </c>
      <c r="AD5" s="388">
        <v>1725904.8767500001</v>
      </c>
    </row>
    <row r="6" spans="1:30" ht="15.75" hidden="1" thickBot="1" x14ac:dyDescent="0.3">
      <c r="A6" s="724"/>
      <c r="B6" s="724" t="s">
        <v>195</v>
      </c>
      <c r="C6" s="725" t="s">
        <v>166</v>
      </c>
      <c r="D6" s="726"/>
      <c r="E6" s="725"/>
      <c r="F6" s="725"/>
      <c r="G6" s="727">
        <v>5462</v>
      </c>
      <c r="H6" s="727">
        <v>7637</v>
      </c>
      <c r="I6" s="727">
        <v>7836</v>
      </c>
      <c r="J6" s="727">
        <v>10547</v>
      </c>
      <c r="K6" s="727">
        <v>6947</v>
      </c>
      <c r="L6" s="727">
        <v>6998</v>
      </c>
      <c r="M6" s="727">
        <v>3937</v>
      </c>
      <c r="N6" s="727">
        <v>6216</v>
      </c>
      <c r="O6" s="727">
        <v>6482</v>
      </c>
      <c r="P6" s="727">
        <v>5240</v>
      </c>
      <c r="Q6" s="388">
        <v>67302</v>
      </c>
      <c r="R6" s="727">
        <v>9767</v>
      </c>
      <c r="S6" s="727">
        <v>6272</v>
      </c>
      <c r="T6" s="727">
        <v>6425</v>
      </c>
      <c r="U6" s="727">
        <v>6463</v>
      </c>
      <c r="V6" s="727">
        <v>6040</v>
      </c>
      <c r="W6" s="727">
        <v>9067</v>
      </c>
      <c r="X6" s="727">
        <v>9174</v>
      </c>
      <c r="Y6" s="727">
        <v>5431</v>
      </c>
      <c r="Z6" s="727">
        <v>7131</v>
      </c>
      <c r="AA6" s="727">
        <v>7375</v>
      </c>
      <c r="AB6" s="727">
        <v>6499</v>
      </c>
      <c r="AC6" s="727">
        <v>7030</v>
      </c>
      <c r="AD6" s="388">
        <v>86674</v>
      </c>
    </row>
    <row r="7" spans="1:30" x14ac:dyDescent="0.25">
      <c r="A7" s="1162" t="s">
        <v>295</v>
      </c>
      <c r="B7" s="656" t="s">
        <v>296</v>
      </c>
      <c r="C7" s="728" t="s">
        <v>271</v>
      </c>
      <c r="D7" s="729" t="s">
        <v>270</v>
      </c>
      <c r="E7" s="730"/>
      <c r="F7" s="730"/>
      <c r="G7" s="670">
        <v>47908</v>
      </c>
      <c r="H7" s="670">
        <v>100113</v>
      </c>
      <c r="I7" s="670">
        <v>174166</v>
      </c>
      <c r="J7" s="670">
        <v>166232</v>
      </c>
      <c r="K7" s="670">
        <v>141665</v>
      </c>
      <c r="L7" s="670">
        <v>159763</v>
      </c>
      <c r="M7" s="670">
        <v>138139</v>
      </c>
      <c r="N7" s="670">
        <v>152373</v>
      </c>
      <c r="O7" s="670">
        <v>181302</v>
      </c>
      <c r="P7" s="670">
        <v>41942</v>
      </c>
      <c r="Q7" s="706">
        <v>1303603</v>
      </c>
      <c r="R7" s="731">
        <v>0</v>
      </c>
      <c r="S7" s="731">
        <v>108086</v>
      </c>
      <c r="T7" s="731">
        <v>197088</v>
      </c>
      <c r="U7" s="731">
        <v>164227</v>
      </c>
      <c r="V7" s="731">
        <v>211085</v>
      </c>
      <c r="W7" s="731">
        <v>204279</v>
      </c>
      <c r="X7" s="731">
        <v>197841</v>
      </c>
      <c r="Y7" s="731">
        <v>169254</v>
      </c>
      <c r="Z7" s="731">
        <v>187544</v>
      </c>
      <c r="AA7" s="731">
        <v>195571</v>
      </c>
      <c r="AB7" s="731">
        <v>142587</v>
      </c>
      <c r="AC7" s="732">
        <v>0</v>
      </c>
      <c r="AD7" s="706">
        <v>1777562</v>
      </c>
    </row>
    <row r="8" spans="1:30" x14ac:dyDescent="0.25">
      <c r="A8" s="1163"/>
      <c r="B8" s="733" t="s">
        <v>297</v>
      </c>
      <c r="C8" s="734" t="s">
        <v>271</v>
      </c>
      <c r="D8" s="722" t="s">
        <v>289</v>
      </c>
      <c r="E8" s="63"/>
      <c r="F8" s="63"/>
      <c r="G8" s="649" t="s">
        <v>298</v>
      </c>
      <c r="H8" s="649"/>
      <c r="I8" s="649"/>
      <c r="J8" s="649"/>
      <c r="K8" s="649"/>
      <c r="L8" s="649"/>
      <c r="M8" s="649"/>
      <c r="N8" s="649"/>
      <c r="O8" s="649"/>
      <c r="P8" s="649"/>
      <c r="Q8" s="707">
        <v>0</v>
      </c>
      <c r="R8" s="735">
        <v>20898</v>
      </c>
      <c r="S8" s="735">
        <v>7401</v>
      </c>
      <c r="T8" s="735">
        <v>19</v>
      </c>
      <c r="U8" s="735">
        <v>0</v>
      </c>
      <c r="V8" s="735">
        <v>0</v>
      </c>
      <c r="W8" s="735">
        <v>0</v>
      </c>
      <c r="X8" s="735">
        <v>0</v>
      </c>
      <c r="Y8" s="735">
        <v>0</v>
      </c>
      <c r="Z8" s="735">
        <v>0</v>
      </c>
      <c r="AA8" s="735">
        <v>0</v>
      </c>
      <c r="AB8" s="735">
        <v>0</v>
      </c>
      <c r="AC8" s="736">
        <v>0</v>
      </c>
      <c r="AD8" s="707">
        <v>28318</v>
      </c>
    </row>
    <row r="9" spans="1:30" ht="45" x14ac:dyDescent="0.25">
      <c r="A9" s="1163"/>
      <c r="B9" s="385" t="s">
        <v>299</v>
      </c>
      <c r="C9" s="637" t="s">
        <v>271</v>
      </c>
      <c r="D9" s="722" t="s">
        <v>300</v>
      </c>
      <c r="E9" s="100"/>
      <c r="F9" s="100"/>
      <c r="G9" s="649" t="s">
        <v>34</v>
      </c>
      <c r="H9" s="649"/>
      <c r="I9" s="649"/>
      <c r="J9" s="649"/>
      <c r="K9" s="649"/>
      <c r="L9" s="649"/>
      <c r="M9" s="649"/>
      <c r="N9" s="649"/>
      <c r="O9" s="649"/>
      <c r="P9" s="649"/>
      <c r="Q9" s="708">
        <v>0</v>
      </c>
      <c r="R9" s="737">
        <v>0</v>
      </c>
      <c r="S9" s="737">
        <v>0</v>
      </c>
      <c r="T9" s="737">
        <v>0</v>
      </c>
      <c r="U9" s="737">
        <v>508</v>
      </c>
      <c r="V9" s="737">
        <v>26680</v>
      </c>
      <c r="W9" s="737">
        <v>14841</v>
      </c>
      <c r="X9" s="737">
        <v>23978</v>
      </c>
      <c r="Y9" s="737">
        <v>27845</v>
      </c>
      <c r="Z9" s="737">
        <v>26047</v>
      </c>
      <c r="AA9" s="737">
        <v>32614</v>
      </c>
      <c r="AB9" s="737">
        <v>10094</v>
      </c>
      <c r="AC9" s="738">
        <v>655</v>
      </c>
      <c r="AD9" s="708">
        <v>163262</v>
      </c>
    </row>
    <row r="10" spans="1:30" x14ac:dyDescent="0.25">
      <c r="A10" s="1163"/>
      <c r="B10" s="649"/>
      <c r="C10" s="649"/>
      <c r="D10" s="722"/>
      <c r="E10" s="649"/>
      <c r="F10" s="649"/>
      <c r="G10" s="649"/>
      <c r="H10" s="649"/>
      <c r="I10" s="649"/>
      <c r="J10" s="649"/>
      <c r="K10" s="649"/>
      <c r="L10" s="649"/>
      <c r="M10" s="649"/>
      <c r="N10" s="649"/>
      <c r="O10" s="649"/>
      <c r="P10" s="649"/>
      <c r="Q10" s="708"/>
      <c r="R10" s="649"/>
      <c r="S10" s="649"/>
      <c r="T10" s="649"/>
      <c r="U10" s="649"/>
      <c r="V10" s="649"/>
      <c r="W10" s="649"/>
      <c r="X10" s="649"/>
      <c r="Y10" s="649"/>
      <c r="Z10" s="649"/>
      <c r="AA10" s="649"/>
      <c r="AB10" s="649"/>
      <c r="AC10" s="677"/>
      <c r="AD10" s="708">
        <v>0</v>
      </c>
    </row>
    <row r="11" spans="1:30" ht="30" x14ac:dyDescent="0.25">
      <c r="A11" s="1163"/>
      <c r="B11" s="385" t="s">
        <v>301</v>
      </c>
      <c r="C11" s="637" t="s">
        <v>271</v>
      </c>
      <c r="D11" s="722" t="s">
        <v>302</v>
      </c>
      <c r="E11" s="100"/>
      <c r="F11" s="100"/>
      <c r="G11" s="649">
        <v>94833</v>
      </c>
      <c r="H11" s="649">
        <v>95250</v>
      </c>
      <c r="I11" s="649">
        <v>108728</v>
      </c>
      <c r="J11" s="649">
        <v>31653</v>
      </c>
      <c r="K11" s="649">
        <v>49232</v>
      </c>
      <c r="L11" s="649">
        <v>15231</v>
      </c>
      <c r="M11" s="649">
        <v>0</v>
      </c>
      <c r="N11" s="649">
        <v>8989</v>
      </c>
      <c r="O11" s="649">
        <v>134497</v>
      </c>
      <c r="P11" s="649">
        <v>74024</v>
      </c>
      <c r="Q11" s="708">
        <v>612437</v>
      </c>
      <c r="R11" s="737">
        <v>44898</v>
      </c>
      <c r="S11" s="737">
        <v>98135</v>
      </c>
      <c r="T11" s="737">
        <v>59667</v>
      </c>
      <c r="U11" s="737">
        <v>62782</v>
      </c>
      <c r="V11" s="737">
        <v>25210</v>
      </c>
      <c r="W11" s="737">
        <v>0</v>
      </c>
      <c r="X11" s="737">
        <v>0</v>
      </c>
      <c r="Y11" s="737">
        <v>1596</v>
      </c>
      <c r="Z11" s="737">
        <v>0</v>
      </c>
      <c r="AA11" s="737">
        <v>0</v>
      </c>
      <c r="AB11" s="737">
        <v>32345</v>
      </c>
      <c r="AC11" s="738">
        <v>17740</v>
      </c>
      <c r="AD11" s="708">
        <v>342373</v>
      </c>
    </row>
    <row r="12" spans="1:30" x14ac:dyDescent="0.25">
      <c r="A12" s="1163"/>
      <c r="B12" s="385" t="s">
        <v>303</v>
      </c>
      <c r="C12" s="637" t="s">
        <v>271</v>
      </c>
      <c r="D12" s="722" t="s">
        <v>304</v>
      </c>
      <c r="E12" s="100"/>
      <c r="F12" s="100"/>
      <c r="G12" s="649">
        <v>25823</v>
      </c>
      <c r="H12" s="649">
        <v>23574</v>
      </c>
      <c r="I12" s="649">
        <v>22165</v>
      </c>
      <c r="J12" s="649">
        <v>20163</v>
      </c>
      <c r="K12" s="649">
        <v>21104</v>
      </c>
      <c r="L12" s="649">
        <v>13418</v>
      </c>
      <c r="M12" s="649">
        <v>24832</v>
      </c>
      <c r="N12" s="649">
        <v>23983</v>
      </c>
      <c r="O12" s="649">
        <v>22536</v>
      </c>
      <c r="P12" s="649">
        <v>20575</v>
      </c>
      <c r="Q12" s="708">
        <v>218173</v>
      </c>
      <c r="R12" s="737">
        <v>20335</v>
      </c>
      <c r="S12" s="737">
        <v>16969</v>
      </c>
      <c r="T12" s="737">
        <v>16821</v>
      </c>
      <c r="U12" s="737">
        <v>15689</v>
      </c>
      <c r="V12" s="737">
        <v>16430</v>
      </c>
      <c r="W12" s="737">
        <v>14966</v>
      </c>
      <c r="X12" s="737">
        <v>14330</v>
      </c>
      <c r="Y12" s="737">
        <v>14207</v>
      </c>
      <c r="Z12" s="737">
        <v>16097</v>
      </c>
      <c r="AA12" s="737">
        <v>20066</v>
      </c>
      <c r="AB12" s="737">
        <v>17491</v>
      </c>
      <c r="AC12" s="738">
        <v>16283</v>
      </c>
      <c r="AD12" s="708">
        <v>199684</v>
      </c>
    </row>
    <row r="13" spans="1:30" x14ac:dyDescent="0.25">
      <c r="A13" s="1163"/>
      <c r="B13" s="385" t="s">
        <v>305</v>
      </c>
      <c r="C13" s="637" t="s">
        <v>271</v>
      </c>
      <c r="D13" s="722" t="s">
        <v>304</v>
      </c>
      <c r="E13" s="100"/>
      <c r="F13" s="100"/>
      <c r="G13" s="649">
        <v>25803</v>
      </c>
      <c r="H13" s="649">
        <v>23213</v>
      </c>
      <c r="I13" s="649">
        <v>23374</v>
      </c>
      <c r="J13" s="649">
        <v>23321</v>
      </c>
      <c r="K13" s="649">
        <v>22391</v>
      </c>
      <c r="L13" s="649">
        <v>23400</v>
      </c>
      <c r="M13" s="649">
        <v>22974</v>
      </c>
      <c r="N13" s="649">
        <v>18446</v>
      </c>
      <c r="O13" s="649">
        <v>18659</v>
      </c>
      <c r="P13" s="649">
        <v>18750</v>
      </c>
      <c r="Q13" s="708">
        <v>220331</v>
      </c>
      <c r="R13" s="737">
        <v>19055</v>
      </c>
      <c r="S13" s="737">
        <v>13752</v>
      </c>
      <c r="T13" s="737">
        <v>14401</v>
      </c>
      <c r="U13" s="737">
        <v>11758</v>
      </c>
      <c r="V13" s="737">
        <v>13802</v>
      </c>
      <c r="W13" s="737">
        <v>11834</v>
      </c>
      <c r="X13" s="737">
        <v>9411</v>
      </c>
      <c r="Y13" s="737">
        <v>13157</v>
      </c>
      <c r="Z13" s="737">
        <v>12623</v>
      </c>
      <c r="AA13" s="737">
        <v>8164</v>
      </c>
      <c r="AB13" s="737">
        <v>9001</v>
      </c>
      <c r="AC13" s="738">
        <v>12909</v>
      </c>
      <c r="AD13" s="708">
        <v>149867</v>
      </c>
    </row>
    <row r="14" spans="1:30" x14ac:dyDescent="0.25">
      <c r="A14" s="1163"/>
      <c r="B14" s="385" t="s">
        <v>306</v>
      </c>
      <c r="C14" s="637" t="s">
        <v>271</v>
      </c>
      <c r="D14" s="722" t="s">
        <v>304</v>
      </c>
      <c r="E14" s="100"/>
      <c r="F14" s="100"/>
      <c r="G14" s="649">
        <v>10820</v>
      </c>
      <c r="H14" s="649">
        <v>6450</v>
      </c>
      <c r="I14" s="649">
        <v>5088</v>
      </c>
      <c r="J14" s="649">
        <v>3205</v>
      </c>
      <c r="K14" s="649">
        <v>0</v>
      </c>
      <c r="L14" s="649">
        <v>0</v>
      </c>
      <c r="M14" s="649">
        <v>0</v>
      </c>
      <c r="N14" s="649">
        <v>9887</v>
      </c>
      <c r="O14" s="649">
        <v>11599</v>
      </c>
      <c r="P14" s="649">
        <v>9723</v>
      </c>
      <c r="Q14" s="708">
        <v>56772</v>
      </c>
      <c r="R14" s="737">
        <v>9359</v>
      </c>
      <c r="S14" s="737">
        <v>8609</v>
      </c>
      <c r="T14" s="737">
        <v>9404</v>
      </c>
      <c r="U14" s="737">
        <v>6413</v>
      </c>
      <c r="V14" s="737">
        <v>8391</v>
      </c>
      <c r="W14" s="737">
        <v>8506</v>
      </c>
      <c r="X14" s="737">
        <v>5583</v>
      </c>
      <c r="Y14" s="737">
        <v>7906</v>
      </c>
      <c r="Z14" s="737">
        <v>7896</v>
      </c>
      <c r="AA14" s="737">
        <v>4268</v>
      </c>
      <c r="AB14" s="737">
        <v>5048</v>
      </c>
      <c r="AC14" s="738">
        <v>5874</v>
      </c>
      <c r="AD14" s="708">
        <v>87257</v>
      </c>
    </row>
    <row r="15" spans="1:30" x14ac:dyDescent="0.25">
      <c r="A15" s="1163"/>
      <c r="B15" s="385" t="s">
        <v>307</v>
      </c>
      <c r="C15" s="637" t="s">
        <v>271</v>
      </c>
      <c r="D15" s="722" t="s">
        <v>304</v>
      </c>
      <c r="E15" s="100"/>
      <c r="F15" s="100"/>
      <c r="G15" s="649">
        <v>0</v>
      </c>
      <c r="H15" s="649">
        <v>2799</v>
      </c>
      <c r="I15" s="649">
        <v>12399</v>
      </c>
      <c r="J15" s="649">
        <v>8062</v>
      </c>
      <c r="K15" s="649">
        <v>0</v>
      </c>
      <c r="L15" s="649">
        <v>0</v>
      </c>
      <c r="M15" s="649">
        <v>0</v>
      </c>
      <c r="N15" s="649">
        <v>0</v>
      </c>
      <c r="O15" s="649">
        <v>822</v>
      </c>
      <c r="P15" s="649">
        <v>5654</v>
      </c>
      <c r="Q15" s="708">
        <v>29736</v>
      </c>
      <c r="R15" s="737">
        <v>5818</v>
      </c>
      <c r="S15" s="737">
        <v>5418</v>
      </c>
      <c r="T15" s="737">
        <v>5700</v>
      </c>
      <c r="U15" s="737">
        <v>4878</v>
      </c>
      <c r="V15" s="737">
        <v>4897</v>
      </c>
      <c r="W15" s="737">
        <v>5237</v>
      </c>
      <c r="X15" s="737">
        <v>5331</v>
      </c>
      <c r="Y15" s="737">
        <v>4807</v>
      </c>
      <c r="Z15" s="737">
        <v>3134</v>
      </c>
      <c r="AA15" s="737">
        <v>0</v>
      </c>
      <c r="AB15" s="737">
        <v>0</v>
      </c>
      <c r="AC15" s="738">
        <v>0</v>
      </c>
      <c r="AD15" s="708">
        <v>45220</v>
      </c>
    </row>
    <row r="16" spans="1:30" x14ac:dyDescent="0.25">
      <c r="A16" s="1163"/>
      <c r="B16" s="385" t="s">
        <v>308</v>
      </c>
      <c r="C16" s="637" t="s">
        <v>271</v>
      </c>
      <c r="D16" s="722" t="s">
        <v>304</v>
      </c>
      <c r="E16" s="100"/>
      <c r="F16" s="100"/>
      <c r="G16" s="649">
        <v>0</v>
      </c>
      <c r="H16" s="649">
        <v>0</v>
      </c>
      <c r="I16" s="649">
        <v>22197</v>
      </c>
      <c r="J16" s="649">
        <v>20606</v>
      </c>
      <c r="K16" s="649">
        <v>0</v>
      </c>
      <c r="L16" s="649">
        <v>0</v>
      </c>
      <c r="M16" s="649">
        <v>0</v>
      </c>
      <c r="N16" s="649">
        <v>0</v>
      </c>
      <c r="O16" s="649">
        <v>3339</v>
      </c>
      <c r="P16" s="649">
        <v>25594</v>
      </c>
      <c r="Q16" s="708">
        <v>71736</v>
      </c>
      <c r="R16" s="737">
        <v>24468</v>
      </c>
      <c r="S16" s="737">
        <v>21515</v>
      </c>
      <c r="T16" s="737">
        <v>23515</v>
      </c>
      <c r="U16" s="737">
        <v>20661</v>
      </c>
      <c r="V16" s="737">
        <v>17863</v>
      </c>
      <c r="W16" s="737">
        <v>21205</v>
      </c>
      <c r="X16" s="737">
        <v>23048</v>
      </c>
      <c r="Y16" s="737">
        <v>24608</v>
      </c>
      <c r="Z16" s="737">
        <v>14271</v>
      </c>
      <c r="AA16" s="737">
        <v>0</v>
      </c>
      <c r="AB16" s="737">
        <v>0</v>
      </c>
      <c r="AC16" s="738">
        <v>0</v>
      </c>
      <c r="AD16" s="708">
        <v>191154</v>
      </c>
    </row>
    <row r="17" spans="1:30" ht="15.75" thickBot="1" x14ac:dyDescent="0.3">
      <c r="A17" s="1164"/>
      <c r="B17" s="739" t="s">
        <v>309</v>
      </c>
      <c r="C17" s="740" t="s">
        <v>271</v>
      </c>
      <c r="D17" s="722" t="s">
        <v>304</v>
      </c>
      <c r="E17" s="741"/>
      <c r="F17" s="741"/>
      <c r="G17" s="688">
        <v>0</v>
      </c>
      <c r="H17" s="688">
        <v>0</v>
      </c>
      <c r="I17" s="688">
        <v>7093</v>
      </c>
      <c r="J17" s="688">
        <v>10928</v>
      </c>
      <c r="K17" s="688">
        <v>12443</v>
      </c>
      <c r="L17" s="688">
        <v>10250</v>
      </c>
      <c r="M17" s="688">
        <v>0</v>
      </c>
      <c r="N17" s="688">
        <v>0</v>
      </c>
      <c r="O17" s="688">
        <v>5333</v>
      </c>
      <c r="P17" s="688">
        <v>9078</v>
      </c>
      <c r="Q17" s="709">
        <v>55125</v>
      </c>
      <c r="R17" s="737">
        <v>10198</v>
      </c>
      <c r="S17" s="737">
        <v>9222</v>
      </c>
      <c r="T17" s="737">
        <v>7518</v>
      </c>
      <c r="U17" s="737">
        <v>8160</v>
      </c>
      <c r="V17" s="737">
        <v>9294</v>
      </c>
      <c r="W17" s="737">
        <v>7911</v>
      </c>
      <c r="X17" s="737">
        <v>11418</v>
      </c>
      <c r="Y17" s="737">
        <v>9600</v>
      </c>
      <c r="Z17" s="737">
        <v>9662</v>
      </c>
      <c r="AA17" s="737">
        <v>11260</v>
      </c>
      <c r="AB17" s="737">
        <v>10398</v>
      </c>
      <c r="AC17" s="738">
        <v>10195</v>
      </c>
      <c r="AD17" s="708">
        <v>114836</v>
      </c>
    </row>
    <row r="18" spans="1:30" ht="30" x14ac:dyDescent="0.25">
      <c r="A18" s="1160" t="s">
        <v>310</v>
      </c>
      <c r="B18" s="656" t="s">
        <v>311</v>
      </c>
      <c r="C18" s="728" t="s">
        <v>271</v>
      </c>
      <c r="D18" s="729" t="s">
        <v>312</v>
      </c>
      <c r="E18" s="742"/>
      <c r="F18" s="742"/>
      <c r="G18" s="742">
        <v>80264.457728598005</v>
      </c>
      <c r="H18" s="742">
        <v>81209.261083743841</v>
      </c>
      <c r="I18" s="742">
        <v>85369.653227621515</v>
      </c>
      <c r="J18" s="742">
        <v>187697.63140738205</v>
      </c>
      <c r="K18" s="742">
        <v>159089.81192053793</v>
      </c>
      <c r="L18" s="742">
        <v>190982.32100412739</v>
      </c>
      <c r="M18" s="742">
        <v>147415.09537020951</v>
      </c>
      <c r="N18" s="742">
        <v>156219.0094859454</v>
      </c>
      <c r="O18" s="742">
        <v>191763.83099982847</v>
      </c>
      <c r="P18" s="743">
        <v>186248.41986497049</v>
      </c>
      <c r="Q18" s="710">
        <v>1466259.4920929647</v>
      </c>
      <c r="R18" s="742">
        <v>200417.1452602472</v>
      </c>
      <c r="S18" s="742">
        <v>179887.39031470049</v>
      </c>
      <c r="T18" s="742">
        <v>217987.22176126944</v>
      </c>
      <c r="U18" s="742">
        <v>180314.64638414572</v>
      </c>
      <c r="V18" s="742">
        <v>219595.69442556228</v>
      </c>
      <c r="W18" s="742">
        <v>218820.50223927654</v>
      </c>
      <c r="X18" s="742">
        <v>219730.70185332766</v>
      </c>
      <c r="Y18" s="742">
        <v>197497.03937902901</v>
      </c>
      <c r="Z18" s="742">
        <v>218295.56158568803</v>
      </c>
      <c r="AA18" s="742">
        <v>211002.86494000934</v>
      </c>
      <c r="AB18" s="742">
        <v>210540.41302218003</v>
      </c>
      <c r="AC18" s="743">
        <v>219050.57886835927</v>
      </c>
      <c r="AD18" s="710">
        <v>2493139.7600337951</v>
      </c>
    </row>
    <row r="19" spans="1:30" x14ac:dyDescent="0.25">
      <c r="A19" s="1152"/>
      <c r="B19" s="385" t="s">
        <v>313</v>
      </c>
      <c r="C19" s="637" t="s">
        <v>271</v>
      </c>
      <c r="D19" s="722" t="s">
        <v>314</v>
      </c>
      <c r="E19" s="100"/>
      <c r="F19" s="100"/>
      <c r="G19" s="100" t="s">
        <v>315</v>
      </c>
      <c r="H19" s="100"/>
      <c r="I19" s="100"/>
      <c r="J19" s="100"/>
      <c r="K19" s="100"/>
      <c r="L19" s="100"/>
      <c r="M19" s="100"/>
      <c r="N19" s="100"/>
      <c r="O19" s="100"/>
      <c r="P19" s="744"/>
      <c r="Q19" s="711">
        <v>0</v>
      </c>
      <c r="R19" s="100" t="s">
        <v>315</v>
      </c>
      <c r="S19" s="100"/>
      <c r="T19" s="100"/>
      <c r="U19" s="100"/>
      <c r="V19" s="100"/>
      <c r="W19" s="100"/>
      <c r="X19" s="100"/>
      <c r="Y19" s="100"/>
      <c r="Z19" s="100"/>
      <c r="AA19" s="100"/>
      <c r="AB19" s="100"/>
      <c r="AC19" s="744"/>
      <c r="AD19" s="711">
        <v>0</v>
      </c>
    </row>
    <row r="20" spans="1:30" x14ac:dyDescent="0.25">
      <c r="A20" s="1152"/>
      <c r="B20" s="385" t="s">
        <v>316</v>
      </c>
      <c r="C20" s="637" t="s">
        <v>271</v>
      </c>
      <c r="D20" s="722" t="s">
        <v>314</v>
      </c>
      <c r="E20" s="100"/>
      <c r="F20" s="100"/>
      <c r="G20" s="100" t="s">
        <v>315</v>
      </c>
      <c r="H20" s="100"/>
      <c r="I20" s="100"/>
      <c r="J20" s="100"/>
      <c r="K20" s="100"/>
      <c r="L20" s="100"/>
      <c r="M20" s="100"/>
      <c r="N20" s="100"/>
      <c r="O20" s="100"/>
      <c r="P20" s="744"/>
      <c r="Q20" s="711">
        <v>0</v>
      </c>
      <c r="R20" s="100" t="s">
        <v>315</v>
      </c>
      <c r="S20" s="100"/>
      <c r="T20" s="100"/>
      <c r="U20" s="100"/>
      <c r="V20" s="100"/>
      <c r="W20" s="100"/>
      <c r="X20" s="100"/>
      <c r="Y20" s="100"/>
      <c r="Z20" s="100"/>
      <c r="AA20" s="100"/>
      <c r="AB20" s="100"/>
      <c r="AC20" s="744"/>
      <c r="AD20" s="711">
        <v>0</v>
      </c>
    </row>
    <row r="21" spans="1:30" x14ac:dyDescent="0.25">
      <c r="A21" s="1152"/>
      <c r="B21" s="385"/>
      <c r="C21" s="637"/>
      <c r="D21" s="722"/>
      <c r="E21" s="100"/>
      <c r="F21" s="100"/>
      <c r="G21" s="100"/>
      <c r="H21" s="100"/>
      <c r="I21" s="100"/>
      <c r="J21" s="100"/>
      <c r="K21" s="100"/>
      <c r="L21" s="100"/>
      <c r="M21" s="100"/>
      <c r="N21" s="100"/>
      <c r="O21" s="100"/>
      <c r="P21" s="744"/>
      <c r="Q21" s="711">
        <v>0</v>
      </c>
      <c r="R21" s="100"/>
      <c r="S21" s="100"/>
      <c r="T21" s="100"/>
      <c r="U21" s="100"/>
      <c r="V21" s="100"/>
      <c r="W21" s="100"/>
      <c r="X21" s="100"/>
      <c r="Y21" s="100"/>
      <c r="Z21" s="100"/>
      <c r="AA21" s="100"/>
      <c r="AB21" s="100"/>
      <c r="AC21" s="744"/>
      <c r="AD21" s="711">
        <v>0</v>
      </c>
    </row>
    <row r="22" spans="1:30" x14ac:dyDescent="0.25">
      <c r="A22" s="1152"/>
      <c r="B22" s="385"/>
      <c r="C22" s="637"/>
      <c r="D22" s="722"/>
      <c r="E22" s="100"/>
      <c r="F22" s="100"/>
      <c r="G22" s="100"/>
      <c r="H22" s="100"/>
      <c r="I22" s="100"/>
      <c r="J22" s="100"/>
      <c r="K22" s="100"/>
      <c r="L22" s="100"/>
      <c r="M22" s="100"/>
      <c r="N22" s="100"/>
      <c r="O22" s="100"/>
      <c r="P22" s="744"/>
      <c r="Q22" s="711">
        <v>0</v>
      </c>
      <c r="R22" s="100"/>
      <c r="S22" s="100"/>
      <c r="T22" s="100"/>
      <c r="U22" s="100"/>
      <c r="V22" s="100"/>
      <c r="W22" s="100"/>
      <c r="X22" s="100"/>
      <c r="Y22" s="100"/>
      <c r="Z22" s="100"/>
      <c r="AA22" s="100"/>
      <c r="AB22" s="100"/>
      <c r="AC22" s="744"/>
      <c r="AD22" s="711">
        <v>0</v>
      </c>
    </row>
    <row r="23" spans="1:30" x14ac:dyDescent="0.25">
      <c r="A23" s="1152"/>
      <c r="B23" s="385"/>
      <c r="C23" s="637"/>
      <c r="D23" s="722"/>
      <c r="E23" s="100"/>
      <c r="F23" s="100"/>
      <c r="G23" s="100"/>
      <c r="H23" s="100"/>
      <c r="I23" s="100"/>
      <c r="J23" s="100"/>
      <c r="K23" s="100"/>
      <c r="L23" s="100"/>
      <c r="M23" s="100"/>
      <c r="N23" s="100"/>
      <c r="O23" s="100"/>
      <c r="P23" s="744"/>
      <c r="Q23" s="711">
        <v>0</v>
      </c>
      <c r="R23" s="100"/>
      <c r="S23" s="100"/>
      <c r="T23" s="100"/>
      <c r="U23" s="100"/>
      <c r="V23" s="100"/>
      <c r="W23" s="100"/>
      <c r="X23" s="100"/>
      <c r="Y23" s="100"/>
      <c r="Z23" s="100"/>
      <c r="AA23" s="100"/>
      <c r="AB23" s="100"/>
      <c r="AC23" s="744"/>
      <c r="AD23" s="711">
        <v>0</v>
      </c>
    </row>
    <row r="24" spans="1:30" ht="15.75" thickBot="1" x14ac:dyDescent="0.3">
      <c r="A24" s="1161"/>
      <c r="B24" s="739"/>
      <c r="C24" s="740"/>
      <c r="D24" s="745"/>
      <c r="E24" s="741"/>
      <c r="F24" s="741"/>
      <c r="G24" s="741"/>
      <c r="H24" s="741"/>
      <c r="I24" s="741"/>
      <c r="J24" s="741"/>
      <c r="K24" s="741"/>
      <c r="L24" s="741"/>
      <c r="M24" s="741"/>
      <c r="N24" s="741"/>
      <c r="O24" s="741"/>
      <c r="P24" s="746"/>
      <c r="Q24" s="712">
        <v>0</v>
      </c>
      <c r="R24" s="741"/>
      <c r="S24" s="741"/>
      <c r="T24" s="741"/>
      <c r="U24" s="741"/>
      <c r="V24" s="741"/>
      <c r="W24" s="741"/>
      <c r="X24" s="741"/>
      <c r="Y24" s="741"/>
      <c r="Z24" s="741"/>
      <c r="AA24" s="741"/>
      <c r="AB24" s="741"/>
      <c r="AC24" s="746"/>
      <c r="AD24" s="712">
        <v>0</v>
      </c>
    </row>
    <row r="26" spans="1:30" ht="15.75" thickBot="1" x14ac:dyDescent="0.3"/>
    <row r="27" spans="1:30" x14ac:dyDescent="0.25">
      <c r="B27" s="666" t="s">
        <v>259</v>
      </c>
      <c r="C27" s="747" t="s">
        <v>171</v>
      </c>
      <c r="D27" s="748"/>
      <c r="E27" s="670">
        <v>0</v>
      </c>
      <c r="F27" s="670">
        <v>0</v>
      </c>
      <c r="G27" s="670">
        <v>62446</v>
      </c>
      <c r="H27" s="670">
        <v>56036</v>
      </c>
      <c r="I27" s="670">
        <v>92316</v>
      </c>
      <c r="J27" s="670">
        <v>86285</v>
      </c>
      <c r="K27" s="670">
        <v>55938</v>
      </c>
      <c r="L27" s="670">
        <v>47068</v>
      </c>
      <c r="M27" s="670">
        <v>47806</v>
      </c>
      <c r="N27" s="670">
        <v>52316</v>
      </c>
      <c r="O27" s="670">
        <v>62288</v>
      </c>
      <c r="P27" s="671">
        <v>89374</v>
      </c>
      <c r="Q27" s="713">
        <v>651873</v>
      </c>
      <c r="R27" s="669">
        <v>110131</v>
      </c>
      <c r="S27" s="670">
        <v>82886</v>
      </c>
      <c r="T27" s="670">
        <v>77378</v>
      </c>
      <c r="U27" s="670">
        <v>68067</v>
      </c>
      <c r="V27" s="670">
        <v>97357</v>
      </c>
      <c r="W27" s="670">
        <v>84500</v>
      </c>
      <c r="X27" s="670">
        <v>93099</v>
      </c>
      <c r="Y27" s="670">
        <v>102130</v>
      </c>
      <c r="Z27" s="670">
        <v>89730</v>
      </c>
      <c r="AA27" s="670">
        <v>76372</v>
      </c>
      <c r="AB27" s="670">
        <v>52032</v>
      </c>
      <c r="AC27" s="671">
        <v>45916</v>
      </c>
      <c r="AD27" s="713">
        <v>979598</v>
      </c>
    </row>
    <row r="28" spans="1:30" x14ac:dyDescent="0.25">
      <c r="B28" s="674" t="s">
        <v>260</v>
      </c>
      <c r="C28" s="749" t="s">
        <v>171</v>
      </c>
      <c r="D28" s="750"/>
      <c r="E28" s="649">
        <v>0</v>
      </c>
      <c r="F28" s="649">
        <v>0</v>
      </c>
      <c r="G28" s="649">
        <v>94833</v>
      </c>
      <c r="H28" s="649">
        <v>95250</v>
      </c>
      <c r="I28" s="649">
        <v>108728</v>
      </c>
      <c r="J28" s="649">
        <v>31653</v>
      </c>
      <c r="K28" s="649">
        <v>49232</v>
      </c>
      <c r="L28" s="649">
        <v>15231</v>
      </c>
      <c r="M28" s="649">
        <v>0</v>
      </c>
      <c r="N28" s="649">
        <v>8989</v>
      </c>
      <c r="O28" s="649">
        <v>134497</v>
      </c>
      <c r="P28" s="677">
        <v>74024</v>
      </c>
      <c r="Q28" s="714">
        <v>612437</v>
      </c>
      <c r="R28" s="676">
        <v>44898</v>
      </c>
      <c r="S28" s="649">
        <v>98135</v>
      </c>
      <c r="T28" s="649">
        <v>59667</v>
      </c>
      <c r="U28" s="649">
        <v>62782</v>
      </c>
      <c r="V28" s="649">
        <v>25210</v>
      </c>
      <c r="W28" s="649">
        <v>0</v>
      </c>
      <c r="X28" s="649">
        <v>0</v>
      </c>
      <c r="Y28" s="649">
        <v>1596</v>
      </c>
      <c r="Z28" s="649">
        <v>0</v>
      </c>
      <c r="AA28" s="649">
        <v>0</v>
      </c>
      <c r="AB28" s="649">
        <v>32345</v>
      </c>
      <c r="AC28" s="677">
        <v>17740</v>
      </c>
      <c r="AD28" s="714">
        <v>342373</v>
      </c>
    </row>
    <row r="29" spans="1:30" x14ac:dyDescent="0.25">
      <c r="B29" s="674" t="s">
        <v>261</v>
      </c>
      <c r="C29" s="749" t="s">
        <v>171</v>
      </c>
      <c r="D29" s="750"/>
      <c r="E29" s="385"/>
      <c r="F29" s="385"/>
      <c r="G29" s="385"/>
      <c r="H29" s="385"/>
      <c r="I29" s="385"/>
      <c r="J29" s="385"/>
      <c r="K29" s="385"/>
      <c r="L29" s="385"/>
      <c r="M29" s="385"/>
      <c r="N29" s="385"/>
      <c r="O29" s="385"/>
      <c r="P29" s="681"/>
      <c r="Q29" s="716"/>
      <c r="R29" s="664"/>
      <c r="S29" s="100"/>
      <c r="T29" s="100"/>
      <c r="U29" s="100"/>
      <c r="V29" s="100"/>
      <c r="W29" s="100"/>
      <c r="X29" s="100"/>
      <c r="Y29" s="100"/>
      <c r="Z29" s="100"/>
      <c r="AA29" s="100"/>
      <c r="AB29" s="100"/>
      <c r="AC29" s="744"/>
      <c r="AD29" s="716"/>
    </row>
    <row r="30" spans="1:30" x14ac:dyDescent="0.25">
      <c r="B30" s="674"/>
      <c r="C30" s="680"/>
      <c r="D30" s="750"/>
      <c r="E30" s="385"/>
      <c r="F30" s="385"/>
      <c r="G30" s="385"/>
      <c r="H30" s="385"/>
      <c r="I30" s="385"/>
      <c r="J30" s="385"/>
      <c r="K30" s="385"/>
      <c r="L30" s="385"/>
      <c r="M30" s="385"/>
      <c r="N30" s="385"/>
      <c r="O30" s="385"/>
      <c r="P30" s="681"/>
      <c r="Q30" s="716"/>
      <c r="R30" s="664"/>
      <c r="S30" s="100"/>
      <c r="T30" s="100"/>
      <c r="U30" s="100"/>
      <c r="V30" s="100"/>
      <c r="W30" s="100"/>
      <c r="X30" s="100"/>
      <c r="Y30" s="100"/>
      <c r="Z30" s="100"/>
      <c r="AA30" s="100"/>
      <c r="AB30" s="100"/>
      <c r="AC30" s="744"/>
      <c r="AD30" s="716"/>
    </row>
    <row r="31" spans="1:30" x14ac:dyDescent="0.25">
      <c r="B31" s="674" t="s">
        <v>263</v>
      </c>
      <c r="C31" s="749" t="s">
        <v>171</v>
      </c>
      <c r="D31" s="750"/>
      <c r="E31" s="649">
        <v>0</v>
      </c>
      <c r="F31" s="649">
        <v>0</v>
      </c>
      <c r="G31" s="649">
        <v>47908</v>
      </c>
      <c r="H31" s="649">
        <v>100113</v>
      </c>
      <c r="I31" s="649">
        <v>174166</v>
      </c>
      <c r="J31" s="649">
        <v>166232</v>
      </c>
      <c r="K31" s="649">
        <v>141665</v>
      </c>
      <c r="L31" s="649">
        <v>159763</v>
      </c>
      <c r="M31" s="649">
        <v>138139</v>
      </c>
      <c r="N31" s="649">
        <v>152373</v>
      </c>
      <c r="O31" s="649">
        <v>181302</v>
      </c>
      <c r="P31" s="677">
        <v>41942</v>
      </c>
      <c r="Q31" s="714">
        <v>1303603</v>
      </c>
      <c r="R31" s="676">
        <v>0</v>
      </c>
      <c r="S31" s="649">
        <v>108086</v>
      </c>
      <c r="T31" s="649">
        <v>197088</v>
      </c>
      <c r="U31" s="649">
        <v>164227</v>
      </c>
      <c r="V31" s="649">
        <v>211085</v>
      </c>
      <c r="W31" s="649">
        <v>204279</v>
      </c>
      <c r="X31" s="649">
        <v>197841</v>
      </c>
      <c r="Y31" s="649">
        <v>169254</v>
      </c>
      <c r="Z31" s="649">
        <v>187544</v>
      </c>
      <c r="AA31" s="649">
        <v>195571</v>
      </c>
      <c r="AB31" s="649">
        <v>142587</v>
      </c>
      <c r="AC31" s="677">
        <v>0</v>
      </c>
      <c r="AD31" s="714">
        <v>1777562</v>
      </c>
    </row>
    <row r="32" spans="1:30" x14ac:dyDescent="0.25">
      <c r="B32" s="674"/>
      <c r="C32" s="680"/>
      <c r="D32" s="750"/>
      <c r="E32" s="385"/>
      <c r="F32" s="385"/>
      <c r="G32" s="385"/>
      <c r="H32" s="385"/>
      <c r="I32" s="385"/>
      <c r="J32" s="385"/>
      <c r="K32" s="385"/>
      <c r="L32" s="385"/>
      <c r="M32" s="385"/>
      <c r="N32" s="385"/>
      <c r="O32" s="385"/>
      <c r="P32" s="681"/>
      <c r="Q32" s="714">
        <v>0</v>
      </c>
      <c r="R32" s="664"/>
      <c r="S32" s="100"/>
      <c r="T32" s="100"/>
      <c r="U32" s="100"/>
      <c r="V32" s="100"/>
      <c r="W32" s="100"/>
      <c r="X32" s="100"/>
      <c r="Y32" s="100"/>
      <c r="Z32" s="100"/>
      <c r="AA32" s="100"/>
      <c r="AB32" s="100"/>
      <c r="AC32" s="744"/>
      <c r="AD32" s="714">
        <v>0</v>
      </c>
    </row>
    <row r="33" spans="2:30" ht="15.75" thickBot="1" x14ac:dyDescent="0.3">
      <c r="B33" s="684" t="s">
        <v>265</v>
      </c>
      <c r="C33" s="751" t="s">
        <v>171</v>
      </c>
      <c r="D33" s="752"/>
      <c r="E33" s="688">
        <v>0</v>
      </c>
      <c r="F33" s="688">
        <v>0</v>
      </c>
      <c r="G33" s="688">
        <v>0</v>
      </c>
      <c r="H33" s="688">
        <v>0</v>
      </c>
      <c r="I33" s="688">
        <v>0</v>
      </c>
      <c r="J33" s="688">
        <v>0</v>
      </c>
      <c r="K33" s="688">
        <v>0</v>
      </c>
      <c r="L33" s="688">
        <v>0</v>
      </c>
      <c r="M33" s="688">
        <v>0</v>
      </c>
      <c r="N33" s="688">
        <v>0</v>
      </c>
      <c r="O33" s="688">
        <v>0</v>
      </c>
      <c r="P33" s="689">
        <v>0</v>
      </c>
      <c r="Q33" s="718">
        <v>0</v>
      </c>
      <c r="R33" s="687">
        <v>20898</v>
      </c>
      <c r="S33" s="688">
        <v>7401</v>
      </c>
      <c r="T33" s="688">
        <v>19</v>
      </c>
      <c r="U33" s="688">
        <v>508</v>
      </c>
      <c r="V33" s="688">
        <v>26680</v>
      </c>
      <c r="W33" s="688">
        <v>14841</v>
      </c>
      <c r="X33" s="688">
        <v>23978</v>
      </c>
      <c r="Y33" s="688">
        <v>27845</v>
      </c>
      <c r="Z33" s="688">
        <v>26047</v>
      </c>
      <c r="AA33" s="688">
        <v>32614</v>
      </c>
      <c r="AB33" s="688">
        <v>10094</v>
      </c>
      <c r="AC33" s="689">
        <v>655</v>
      </c>
      <c r="AD33" s="718">
        <v>191580</v>
      </c>
    </row>
    <row r="37" spans="2:30" x14ac:dyDescent="0.25">
      <c r="B37" s="981"/>
    </row>
  </sheetData>
  <mergeCells count="6">
    <mergeCell ref="A18:A24"/>
    <mergeCell ref="A2:B2"/>
    <mergeCell ref="A3:B3"/>
    <mergeCell ref="A4:B4"/>
    <mergeCell ref="A5:B5"/>
    <mergeCell ref="A7:A17"/>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BD206-33E8-486A-B560-C9D790E9BE6E}">
  <sheetPr>
    <tabColor rgb="FF92D050"/>
  </sheetPr>
  <dimension ref="B1:I8"/>
  <sheetViews>
    <sheetView zoomScaleNormal="100" workbookViewId="0">
      <selection activeCell="F10" sqref="A1:XFD1048576"/>
    </sheetView>
  </sheetViews>
  <sheetFormatPr defaultColWidth="8.85546875" defaultRowHeight="15" x14ac:dyDescent="0.25"/>
  <cols>
    <col min="2" max="2" width="24.42578125" customWidth="1"/>
    <col min="3" max="7" width="18.85546875" customWidth="1"/>
    <col min="9" max="9" width="16.42578125" customWidth="1"/>
  </cols>
  <sheetData>
    <row r="1" spans="2:9" ht="15.75" thickBot="1" x14ac:dyDescent="0.3"/>
    <row r="2" spans="2:9" ht="15.75" thickBot="1" x14ac:dyDescent="0.3">
      <c r="B2" s="753" t="s">
        <v>117</v>
      </c>
      <c r="C2" s="1124" t="s">
        <v>12</v>
      </c>
      <c r="D2" s="1125"/>
      <c r="E2" s="1126"/>
      <c r="F2" s="755" t="s">
        <v>13</v>
      </c>
      <c r="G2" s="1065" t="s">
        <v>345</v>
      </c>
    </row>
    <row r="3" spans="2:9" ht="45" x14ac:dyDescent="0.25">
      <c r="B3" s="759"/>
      <c r="C3" s="761" t="s">
        <v>444</v>
      </c>
      <c r="D3" s="757" t="s">
        <v>344</v>
      </c>
      <c r="E3" s="1069" t="s">
        <v>343</v>
      </c>
      <c r="F3" s="205"/>
      <c r="G3" s="1066"/>
    </row>
    <row r="4" spans="2:9" x14ac:dyDescent="0.25">
      <c r="B4" s="760">
        <v>2019</v>
      </c>
      <c r="C4" s="762">
        <v>6610433</v>
      </c>
      <c r="D4" s="756">
        <v>95915</v>
      </c>
      <c r="E4" s="1070">
        <v>6706348</v>
      </c>
      <c r="F4" s="764">
        <v>1725905</v>
      </c>
      <c r="G4" s="1067">
        <v>8432253</v>
      </c>
      <c r="I4" s="175"/>
    </row>
    <row r="5" spans="2:9" x14ac:dyDescent="0.25">
      <c r="B5" s="760">
        <v>2018</v>
      </c>
      <c r="C5" s="762">
        <v>7113969</v>
      </c>
      <c r="D5" s="756">
        <v>109644</v>
      </c>
      <c r="E5" s="1070">
        <v>7223613</v>
      </c>
      <c r="F5" s="764">
        <v>1377172</v>
      </c>
      <c r="G5" s="1067">
        <v>8600785</v>
      </c>
    </row>
    <row r="6" spans="2:9" ht="15.75" thickBot="1" x14ac:dyDescent="0.3">
      <c r="B6" s="131">
        <v>2017</v>
      </c>
      <c r="C6" s="763">
        <v>6976236</v>
      </c>
      <c r="D6" s="758">
        <v>115543</v>
      </c>
      <c r="E6" s="1071">
        <v>7091779</v>
      </c>
      <c r="F6" s="765">
        <v>0</v>
      </c>
      <c r="G6" s="1068">
        <v>7091779</v>
      </c>
      <c r="I6" s="175"/>
    </row>
    <row r="8" spans="2:9" x14ac:dyDescent="0.25">
      <c r="I8" s="175"/>
    </row>
  </sheetData>
  <mergeCells count="1">
    <mergeCell ref="C2:E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84C2A-F9AB-4BE2-93E9-5D3E56E1F64E}">
  <sheetPr>
    <tabColor rgb="FF92D050"/>
  </sheetPr>
  <dimension ref="A1:L14"/>
  <sheetViews>
    <sheetView workbookViewId="0">
      <selection activeCell="M20" sqref="A1:XFD1048576"/>
    </sheetView>
  </sheetViews>
  <sheetFormatPr defaultColWidth="8.85546875" defaultRowHeight="15" x14ac:dyDescent="0.25"/>
  <cols>
    <col min="2" max="2" width="41.85546875" customWidth="1"/>
    <col min="3" max="5" width="9.85546875" bestFit="1" customWidth="1"/>
    <col min="9" max="11" width="9.140625" bestFit="1" customWidth="1"/>
  </cols>
  <sheetData>
    <row r="1" spans="1:12" ht="15.75" thickBot="1" x14ac:dyDescent="0.3">
      <c r="A1" s="13"/>
      <c r="C1" s="13"/>
      <c r="D1" s="13"/>
      <c r="E1" s="13"/>
      <c r="F1" s="13"/>
      <c r="G1" s="13"/>
      <c r="H1" s="13"/>
      <c r="I1" s="13"/>
      <c r="J1" s="13"/>
      <c r="K1" s="13"/>
      <c r="L1" s="13"/>
    </row>
    <row r="2" spans="1:12" x14ac:dyDescent="0.25">
      <c r="A2" s="13"/>
      <c r="B2" s="945" t="s">
        <v>409</v>
      </c>
      <c r="C2" s="1165" t="s">
        <v>12</v>
      </c>
      <c r="D2" s="1166"/>
      <c r="E2" s="1167"/>
      <c r="F2" s="1165" t="s">
        <v>13</v>
      </c>
      <c r="G2" s="1166"/>
      <c r="H2" s="1167"/>
      <c r="I2" s="1168" t="s">
        <v>16</v>
      </c>
      <c r="J2" s="1166"/>
      <c r="K2" s="1167"/>
      <c r="L2" s="13"/>
    </row>
    <row r="3" spans="1:12" x14ac:dyDescent="0.25">
      <c r="A3" s="13"/>
      <c r="B3" s="946"/>
      <c r="C3" s="951">
        <v>2019</v>
      </c>
      <c r="D3" s="931">
        <v>2018</v>
      </c>
      <c r="E3" s="940">
        <v>2017</v>
      </c>
      <c r="F3" s="951">
        <v>2019</v>
      </c>
      <c r="G3" s="931">
        <v>2018</v>
      </c>
      <c r="H3" s="940">
        <v>2017</v>
      </c>
      <c r="I3" s="949">
        <v>2019</v>
      </c>
      <c r="J3" s="931">
        <v>2018</v>
      </c>
      <c r="K3" s="940">
        <v>2017</v>
      </c>
      <c r="L3" s="13"/>
    </row>
    <row r="4" spans="1:12" x14ac:dyDescent="0.25">
      <c r="A4" s="13"/>
      <c r="B4" s="947" t="s">
        <v>401</v>
      </c>
      <c r="C4" s="952">
        <v>611930</v>
      </c>
      <c r="D4" s="932">
        <v>563750</v>
      </c>
      <c r="E4" s="953">
        <v>265650</v>
      </c>
      <c r="F4" s="963">
        <v>44300</v>
      </c>
      <c r="G4" s="933">
        <v>27400</v>
      </c>
      <c r="H4" s="964">
        <v>76200</v>
      </c>
      <c r="I4" s="960">
        <v>2400</v>
      </c>
      <c r="J4" s="934">
        <v>2300</v>
      </c>
      <c r="K4" s="941">
        <v>1240</v>
      </c>
      <c r="L4" s="13"/>
    </row>
    <row r="5" spans="1:12" x14ac:dyDescent="0.25">
      <c r="A5" s="13"/>
      <c r="B5" s="947" t="s">
        <v>402</v>
      </c>
      <c r="C5" s="954" t="s">
        <v>403</v>
      </c>
      <c r="D5" s="935">
        <v>78</v>
      </c>
      <c r="E5" s="955" t="s">
        <v>403</v>
      </c>
      <c r="F5" s="965">
        <v>10</v>
      </c>
      <c r="G5" s="936" t="s">
        <v>66</v>
      </c>
      <c r="H5" s="966" t="s">
        <v>66</v>
      </c>
      <c r="I5" s="961">
        <v>30</v>
      </c>
      <c r="J5" s="937">
        <v>2</v>
      </c>
      <c r="K5" s="942">
        <v>62</v>
      </c>
      <c r="L5" s="13"/>
    </row>
    <row r="6" spans="1:12" x14ac:dyDescent="0.25">
      <c r="A6" s="13"/>
      <c r="B6" s="947" t="s">
        <v>404</v>
      </c>
      <c r="C6" s="956">
        <v>1354.63</v>
      </c>
      <c r="D6" s="938">
        <v>1244.48</v>
      </c>
      <c r="E6" s="957">
        <v>1325.25</v>
      </c>
      <c r="F6" s="965">
        <v>94</v>
      </c>
      <c r="G6" s="936">
        <v>78</v>
      </c>
      <c r="H6" s="966">
        <v>150</v>
      </c>
      <c r="I6" s="188" t="s">
        <v>66</v>
      </c>
      <c r="J6" s="184" t="s">
        <v>66</v>
      </c>
      <c r="K6" s="189" t="s">
        <v>66</v>
      </c>
      <c r="L6" s="13"/>
    </row>
    <row r="7" spans="1:12" ht="30" x14ac:dyDescent="0.25">
      <c r="A7" s="13"/>
      <c r="B7" s="947" t="s">
        <v>405</v>
      </c>
      <c r="C7" s="956">
        <v>1423.25</v>
      </c>
      <c r="D7" s="938">
        <v>1007.9</v>
      </c>
      <c r="E7" s="957">
        <v>1100.5</v>
      </c>
      <c r="F7" s="183" t="s">
        <v>66</v>
      </c>
      <c r="G7" s="188" t="s">
        <v>66</v>
      </c>
      <c r="H7" s="967" t="s">
        <v>66</v>
      </c>
      <c r="I7" s="188" t="s">
        <v>66</v>
      </c>
      <c r="J7" s="184" t="s">
        <v>66</v>
      </c>
      <c r="K7" s="189" t="s">
        <v>66</v>
      </c>
      <c r="L7" s="13"/>
    </row>
    <row r="8" spans="1:12" x14ac:dyDescent="0.25">
      <c r="A8" s="13"/>
      <c r="B8" s="947" t="s">
        <v>407</v>
      </c>
      <c r="C8" s="183" t="s">
        <v>66</v>
      </c>
      <c r="D8" s="188" t="s">
        <v>66</v>
      </c>
      <c r="E8" s="967" t="s">
        <v>66</v>
      </c>
      <c r="F8" s="183" t="s">
        <v>66</v>
      </c>
      <c r="G8" s="188" t="s">
        <v>66</v>
      </c>
      <c r="H8" s="967" t="s">
        <v>66</v>
      </c>
      <c r="I8" s="961">
        <v>17.7</v>
      </c>
      <c r="J8" s="937">
        <v>12.2</v>
      </c>
      <c r="K8" s="942">
        <v>26</v>
      </c>
      <c r="L8" s="13"/>
    </row>
    <row r="9" spans="1:12" x14ac:dyDescent="0.25">
      <c r="A9" s="13"/>
      <c r="B9" s="947" t="s">
        <v>408</v>
      </c>
      <c r="C9" s="183" t="s">
        <v>66</v>
      </c>
      <c r="D9" s="188" t="s">
        <v>66</v>
      </c>
      <c r="E9" s="967" t="s">
        <v>66</v>
      </c>
      <c r="F9" s="183" t="s">
        <v>66</v>
      </c>
      <c r="G9" s="188" t="s">
        <v>66</v>
      </c>
      <c r="H9" s="967" t="s">
        <v>66</v>
      </c>
      <c r="I9" s="961">
        <v>10.1</v>
      </c>
      <c r="J9" s="937">
        <v>10.199999999999999</v>
      </c>
      <c r="K9" s="942">
        <v>15.4</v>
      </c>
      <c r="L9" s="13"/>
    </row>
    <row r="10" spans="1:12" x14ac:dyDescent="0.25">
      <c r="A10" s="13"/>
      <c r="B10" s="947" t="s">
        <v>116</v>
      </c>
      <c r="C10" s="954">
        <v>623</v>
      </c>
      <c r="D10" s="935">
        <v>543</v>
      </c>
      <c r="E10" s="955">
        <v>448</v>
      </c>
      <c r="F10" s="965">
        <v>5.3</v>
      </c>
      <c r="G10" s="936">
        <v>19.5</v>
      </c>
      <c r="H10" s="966" t="s">
        <v>66</v>
      </c>
      <c r="I10" s="961">
        <v>1.4</v>
      </c>
      <c r="J10" s="937">
        <v>1.1000000000000001</v>
      </c>
      <c r="K10" s="942">
        <v>3.7</v>
      </c>
      <c r="L10" s="13"/>
    </row>
    <row r="11" spans="1:12" x14ac:dyDescent="0.25">
      <c r="A11" s="13"/>
      <c r="B11" s="947" t="s">
        <v>406</v>
      </c>
      <c r="C11" s="958">
        <v>0.2757</v>
      </c>
      <c r="D11" s="939">
        <v>0.26136000000000004</v>
      </c>
      <c r="E11" s="959">
        <v>0.27089999999999997</v>
      </c>
      <c r="F11" s="965" t="s">
        <v>66</v>
      </c>
      <c r="G11" s="936" t="s">
        <v>66</v>
      </c>
      <c r="H11" s="966">
        <v>0.5</v>
      </c>
      <c r="I11" s="961">
        <v>1.5</v>
      </c>
      <c r="J11" s="937">
        <v>0.8</v>
      </c>
      <c r="K11" s="942">
        <v>0.03</v>
      </c>
      <c r="L11" s="13"/>
    </row>
    <row r="12" spans="1:12" ht="30" x14ac:dyDescent="0.25">
      <c r="A12" s="13"/>
      <c r="B12" s="947" t="s">
        <v>411</v>
      </c>
      <c r="C12" s="183" t="s">
        <v>66</v>
      </c>
      <c r="D12" s="188" t="s">
        <v>66</v>
      </c>
      <c r="E12" s="967" t="s">
        <v>66</v>
      </c>
      <c r="F12" s="965" t="s">
        <v>66</v>
      </c>
      <c r="G12" s="936">
        <v>51</v>
      </c>
      <c r="H12" s="966">
        <v>28</v>
      </c>
      <c r="I12" s="961">
        <v>23</v>
      </c>
      <c r="J12" s="937">
        <v>0</v>
      </c>
      <c r="K12" s="942">
        <v>5</v>
      </c>
      <c r="L12" s="13"/>
    </row>
    <row r="13" spans="1:12" ht="15.75" thickBot="1" x14ac:dyDescent="0.3">
      <c r="A13" s="13"/>
      <c r="B13" s="948" t="s">
        <v>410</v>
      </c>
      <c r="C13" s="206" t="s">
        <v>66</v>
      </c>
      <c r="D13" s="950" t="s">
        <v>66</v>
      </c>
      <c r="E13" s="968" t="s">
        <v>66</v>
      </c>
      <c r="F13" s="206" t="s">
        <v>66</v>
      </c>
      <c r="G13" s="950" t="s">
        <v>66</v>
      </c>
      <c r="H13" s="968" t="s">
        <v>66</v>
      </c>
      <c r="I13" s="962">
        <v>44</v>
      </c>
      <c r="J13" s="943">
        <v>168</v>
      </c>
      <c r="K13" s="944">
        <v>561</v>
      </c>
      <c r="L13" s="13"/>
    </row>
    <row r="14" spans="1:12" x14ac:dyDescent="0.25">
      <c r="A14" s="13"/>
      <c r="B14" s="13"/>
      <c r="C14" s="13"/>
      <c r="D14" s="13"/>
      <c r="E14" s="13"/>
      <c r="F14" s="13"/>
      <c r="G14" s="13"/>
      <c r="H14" s="13"/>
      <c r="I14" s="13"/>
      <c r="J14" s="13"/>
      <c r="K14" s="13"/>
      <c r="L14" s="13"/>
    </row>
  </sheetData>
  <mergeCells count="3">
    <mergeCell ref="C2:E2"/>
    <mergeCell ref="F2:H2"/>
    <mergeCell ref="I2:K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F9350-AF34-4A33-BDD6-B0E98B249844}">
  <sheetPr>
    <tabColor rgb="FF92D050"/>
  </sheetPr>
  <dimension ref="A1:M14"/>
  <sheetViews>
    <sheetView workbookViewId="0">
      <selection activeCell="G19" sqref="A1:XFD1048576"/>
    </sheetView>
  </sheetViews>
  <sheetFormatPr defaultColWidth="8.85546875" defaultRowHeight="15" x14ac:dyDescent="0.25"/>
  <cols>
    <col min="1" max="1" width="24" customWidth="1"/>
  </cols>
  <sheetData>
    <row r="1" spans="1:13" ht="15.75" thickBot="1" x14ac:dyDescent="0.3"/>
    <row r="2" spans="1:13" s="5" customFormat="1" x14ac:dyDescent="0.25">
      <c r="A2" s="1169" t="s">
        <v>115</v>
      </c>
      <c r="B2" s="1124" t="s">
        <v>31</v>
      </c>
      <c r="C2" s="1125"/>
      <c r="D2" s="1126"/>
      <c r="E2" s="1124" t="s">
        <v>32</v>
      </c>
      <c r="F2" s="1125"/>
      <c r="G2" s="1126"/>
      <c r="H2" s="1125" t="s">
        <v>33</v>
      </c>
      <c r="I2" s="1125"/>
      <c r="J2" s="1126"/>
      <c r="K2" s="1118" t="s">
        <v>107</v>
      </c>
      <c r="L2" s="1119"/>
      <c r="M2" s="1120"/>
    </row>
    <row r="3" spans="1:13" s="18" customFormat="1" ht="15.75" thickBot="1" x14ac:dyDescent="0.3">
      <c r="A3" s="1171"/>
      <c r="B3" s="769">
        <v>2019</v>
      </c>
      <c r="C3" s="770">
        <v>2018</v>
      </c>
      <c r="D3" s="771">
        <v>2017</v>
      </c>
      <c r="E3" s="769">
        <v>2019</v>
      </c>
      <c r="F3" s="770">
        <v>2018</v>
      </c>
      <c r="G3" s="771">
        <v>2017</v>
      </c>
      <c r="H3" s="770">
        <v>2019</v>
      </c>
      <c r="I3" s="770">
        <v>2018</v>
      </c>
      <c r="J3" s="771">
        <v>2017</v>
      </c>
      <c r="K3" s="1085">
        <v>2019</v>
      </c>
      <c r="L3" s="1086">
        <v>2018</v>
      </c>
      <c r="M3" s="1087">
        <v>2017</v>
      </c>
    </row>
    <row r="4" spans="1:13" s="6" customFormat="1" ht="15.75" thickBot="1" x14ac:dyDescent="0.3">
      <c r="A4" s="1170"/>
      <c r="B4" s="31">
        <v>2</v>
      </c>
      <c r="C4" s="34">
        <v>2</v>
      </c>
      <c r="D4" s="32">
        <v>3</v>
      </c>
      <c r="E4" s="31">
        <v>1</v>
      </c>
      <c r="F4" s="33">
        <v>0</v>
      </c>
      <c r="G4" s="32">
        <v>0</v>
      </c>
      <c r="H4" s="33">
        <v>0</v>
      </c>
      <c r="I4" s="33">
        <v>0</v>
      </c>
      <c r="J4" s="32">
        <v>0</v>
      </c>
      <c r="K4" s="28">
        <v>3</v>
      </c>
      <c r="L4" s="29">
        <v>2</v>
      </c>
      <c r="M4" s="30">
        <v>3</v>
      </c>
    </row>
    <row r="7" spans="1:13" ht="15.75" thickBot="1" x14ac:dyDescent="0.3"/>
    <row r="8" spans="1:13" x14ac:dyDescent="0.25">
      <c r="A8" s="1169" t="s">
        <v>349</v>
      </c>
      <c r="B8" s="1124" t="s">
        <v>31</v>
      </c>
      <c r="C8" s="1125"/>
      <c r="D8" s="1126"/>
    </row>
    <row r="9" spans="1:13" ht="15.75" thickBot="1" x14ac:dyDescent="0.3">
      <c r="A9" s="1170"/>
      <c r="B9" s="766">
        <v>2019</v>
      </c>
      <c r="C9" s="767">
        <v>2018</v>
      </c>
      <c r="D9" s="768">
        <v>2017</v>
      </c>
      <c r="I9" s="60"/>
    </row>
    <row r="10" spans="1:13" x14ac:dyDescent="0.25">
      <c r="A10" s="173" t="s">
        <v>319</v>
      </c>
      <c r="B10" s="190">
        <v>1318</v>
      </c>
      <c r="C10" s="190">
        <v>1277</v>
      </c>
      <c r="D10" s="191">
        <v>1257</v>
      </c>
    </row>
    <row r="11" spans="1:13" x14ac:dyDescent="0.25">
      <c r="A11" s="174" t="s">
        <v>348</v>
      </c>
      <c r="B11" s="192">
        <v>32.85</v>
      </c>
      <c r="C11" s="192">
        <v>41</v>
      </c>
      <c r="D11" s="193">
        <v>20</v>
      </c>
    </row>
    <row r="12" spans="1:13" x14ac:dyDescent="0.25">
      <c r="A12" s="197" t="s">
        <v>346</v>
      </c>
      <c r="B12" s="170">
        <v>13.85</v>
      </c>
      <c r="C12" s="192">
        <v>27.3</v>
      </c>
      <c r="D12" s="194">
        <v>41.8</v>
      </c>
    </row>
    <row r="13" spans="1:13" x14ac:dyDescent="0.25">
      <c r="A13" s="198" t="s">
        <v>347</v>
      </c>
      <c r="B13" s="167">
        <v>182.1</v>
      </c>
      <c r="C13" s="195">
        <v>168.3</v>
      </c>
      <c r="D13" s="196">
        <v>140.9</v>
      </c>
    </row>
    <row r="14" spans="1:13" ht="15.75" thickBot="1" x14ac:dyDescent="0.3">
      <c r="A14" s="10"/>
      <c r="B14" s="7"/>
      <c r="C14" s="7"/>
      <c r="D14" s="8"/>
    </row>
  </sheetData>
  <mergeCells count="7">
    <mergeCell ref="K2:M2"/>
    <mergeCell ref="B8:D8"/>
    <mergeCell ref="A8:A9"/>
    <mergeCell ref="A2:A4"/>
    <mergeCell ref="B2:D2"/>
    <mergeCell ref="E2:G2"/>
    <mergeCell ref="H2:J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72217-B78B-4B3F-A930-E14C8D44DBE8}">
  <sheetPr>
    <tabColor theme="8" tint="0.59999389629810485"/>
  </sheetPr>
  <dimension ref="B1:H36"/>
  <sheetViews>
    <sheetView zoomScaleNormal="100" workbookViewId="0">
      <selection activeCell="C24" sqref="A1:XFD1048576"/>
    </sheetView>
  </sheetViews>
  <sheetFormatPr defaultColWidth="8.85546875" defaultRowHeight="15" x14ac:dyDescent="0.25"/>
  <cols>
    <col min="1" max="1" width="8.85546875" style="37"/>
    <col min="2" max="2" width="41" style="37" bestFit="1" customWidth="1"/>
    <col min="3" max="8" width="15.85546875" style="37" customWidth="1"/>
    <col min="9" max="16384" width="8.85546875" style="37"/>
  </cols>
  <sheetData>
    <row r="1" spans="2:8" ht="15.75" thickBot="1" x14ac:dyDescent="0.3"/>
    <row r="2" spans="2:8" x14ac:dyDescent="0.25">
      <c r="B2" s="782"/>
      <c r="C2" s="1173" t="s">
        <v>12</v>
      </c>
      <c r="D2" s="1174"/>
      <c r="E2" s="1173" t="s">
        <v>13</v>
      </c>
      <c r="F2" s="1174"/>
      <c r="G2" s="1175" t="s">
        <v>356</v>
      </c>
      <c r="H2" s="1176"/>
    </row>
    <row r="3" spans="2:8" x14ac:dyDescent="0.25">
      <c r="B3" s="783"/>
      <c r="C3" s="717">
        <v>2018</v>
      </c>
      <c r="D3" s="715">
        <v>2019</v>
      </c>
      <c r="E3" s="717">
        <v>2018</v>
      </c>
      <c r="F3" s="715">
        <v>2019</v>
      </c>
      <c r="G3" s="1075">
        <v>2018</v>
      </c>
      <c r="H3" s="1076">
        <v>2019</v>
      </c>
    </row>
    <row r="4" spans="2:8" x14ac:dyDescent="0.25">
      <c r="B4" s="784" t="s">
        <v>353</v>
      </c>
      <c r="C4" s="774">
        <v>18634051.470000006</v>
      </c>
      <c r="D4" s="775">
        <v>17860276.819999997</v>
      </c>
      <c r="E4" s="780">
        <v>3212087.3983623693</v>
      </c>
      <c r="F4" s="781">
        <v>4155643.686746988</v>
      </c>
      <c r="G4" s="1077">
        <v>21846138.868362375</v>
      </c>
      <c r="H4" s="1078">
        <v>22015920.506746985</v>
      </c>
    </row>
    <row r="5" spans="2:8" x14ac:dyDescent="0.25">
      <c r="B5" s="784" t="s">
        <v>350</v>
      </c>
      <c r="C5" s="774">
        <v>1202920.1399999999</v>
      </c>
      <c r="D5" s="775">
        <v>1797410.94</v>
      </c>
      <c r="E5" s="780">
        <v>4992148.8016550522</v>
      </c>
      <c r="F5" s="781">
        <v>8189642.6050602412</v>
      </c>
      <c r="G5" s="1077">
        <v>6195068.9416550519</v>
      </c>
      <c r="H5" s="1078">
        <v>9987053.5450602416</v>
      </c>
    </row>
    <row r="6" spans="2:8" x14ac:dyDescent="0.25">
      <c r="B6" s="783" t="s">
        <v>355</v>
      </c>
      <c r="C6" s="776">
        <v>19836971.610000007</v>
      </c>
      <c r="D6" s="777">
        <v>19657687.759999998</v>
      </c>
      <c r="E6" s="776">
        <v>8204236.2000174215</v>
      </c>
      <c r="F6" s="777">
        <v>12345286.291807229</v>
      </c>
      <c r="G6" s="1079">
        <v>28041207.810017429</v>
      </c>
      <c r="H6" s="1080">
        <v>32002974.051807225</v>
      </c>
    </row>
    <row r="7" spans="2:8" x14ac:dyDescent="0.25">
      <c r="B7" s="784"/>
      <c r="C7" s="774"/>
      <c r="D7" s="775"/>
      <c r="E7" s="780"/>
      <c r="F7" s="781"/>
      <c r="G7" s="1077"/>
      <c r="H7" s="1078"/>
    </row>
    <row r="8" spans="2:8" x14ac:dyDescent="0.25">
      <c r="B8" s="784" t="s">
        <v>354</v>
      </c>
      <c r="C8" s="774">
        <v>3444258.0146111031</v>
      </c>
      <c r="D8" s="775">
        <v>3783342.1891770409</v>
      </c>
      <c r="E8" s="780">
        <v>1256115.5871080139</v>
      </c>
      <c r="F8" s="781">
        <v>1808251.225473322</v>
      </c>
      <c r="G8" s="1077">
        <v>4700373.6017191168</v>
      </c>
      <c r="H8" s="1078">
        <v>5591593.4146503629</v>
      </c>
    </row>
    <row r="9" spans="2:8" x14ac:dyDescent="0.25">
      <c r="B9" s="784" t="s">
        <v>351</v>
      </c>
      <c r="C9" s="774">
        <v>515058.18</v>
      </c>
      <c r="D9" s="775">
        <v>699173.42999999993</v>
      </c>
      <c r="E9" s="780">
        <v>1877479.4477351916</v>
      </c>
      <c r="F9" s="781">
        <v>2864905.151462995</v>
      </c>
      <c r="G9" s="1077">
        <v>2392537.6277351915</v>
      </c>
      <c r="H9" s="1078">
        <v>3564078.5814629951</v>
      </c>
    </row>
    <row r="10" spans="2:8" x14ac:dyDescent="0.25">
      <c r="B10" s="784" t="s">
        <v>357</v>
      </c>
      <c r="C10" s="774">
        <v>7246875.3600000003</v>
      </c>
      <c r="D10" s="775">
        <v>8476115.7200000025</v>
      </c>
      <c r="E10" s="780">
        <v>437684.38153310103</v>
      </c>
      <c r="F10" s="781">
        <v>431523.16993115324</v>
      </c>
      <c r="G10" s="1077">
        <v>7684559.7415331015</v>
      </c>
      <c r="H10" s="1078">
        <v>8907638.8899311554</v>
      </c>
    </row>
    <row r="11" spans="2:8" x14ac:dyDescent="0.25">
      <c r="B11" s="783" t="s">
        <v>358</v>
      </c>
      <c r="C11" s="776">
        <v>11206191.554611104</v>
      </c>
      <c r="D11" s="777">
        <v>12958631.339177042</v>
      </c>
      <c r="E11" s="776">
        <v>3571279.4163763067</v>
      </c>
      <c r="F11" s="777">
        <v>5104679.5468674693</v>
      </c>
      <c r="G11" s="1081">
        <v>14777470.970987409</v>
      </c>
      <c r="H11" s="1082">
        <v>18063310.886044513</v>
      </c>
    </row>
    <row r="12" spans="2:8" x14ac:dyDescent="0.25">
      <c r="B12" s="784"/>
      <c r="C12" s="774"/>
      <c r="D12" s="775"/>
      <c r="E12" s="507"/>
      <c r="F12" s="566"/>
      <c r="G12" s="1077"/>
      <c r="H12" s="1078"/>
    </row>
    <row r="13" spans="2:8" x14ac:dyDescent="0.25">
      <c r="B13" s="784" t="s">
        <v>110</v>
      </c>
      <c r="C13" s="774">
        <v>14416382.32</v>
      </c>
      <c r="D13" s="775">
        <v>11749457.090000002</v>
      </c>
      <c r="E13" s="780">
        <v>2957707.8358536586</v>
      </c>
      <c r="F13" s="781">
        <v>4097443.2202581754</v>
      </c>
      <c r="G13" s="1077">
        <v>17374090.155853659</v>
      </c>
      <c r="H13" s="1078">
        <v>15846900.310258176</v>
      </c>
    </row>
    <row r="14" spans="2:8" x14ac:dyDescent="0.25">
      <c r="B14" s="784" t="s">
        <v>111</v>
      </c>
      <c r="C14" s="774">
        <v>4338233.2300000004</v>
      </c>
      <c r="D14" s="775">
        <v>3639559.1599999997</v>
      </c>
      <c r="E14" s="780">
        <v>471070.64073170739</v>
      </c>
      <c r="F14" s="781">
        <v>1210528.8761617898</v>
      </c>
      <c r="G14" s="1077">
        <v>4809303.8707317077</v>
      </c>
      <c r="H14" s="1078">
        <v>4850088.0361617897</v>
      </c>
    </row>
    <row r="15" spans="2:8" x14ac:dyDescent="0.25">
      <c r="B15" s="783" t="s">
        <v>352</v>
      </c>
      <c r="C15" s="776">
        <v>18754615.550000001</v>
      </c>
      <c r="D15" s="777">
        <v>15389016.250000002</v>
      </c>
      <c r="E15" s="776">
        <v>3428778.4765853658</v>
      </c>
      <c r="F15" s="777">
        <v>5307972.0964199649</v>
      </c>
      <c r="G15" s="1079">
        <v>22183394.026585367</v>
      </c>
      <c r="H15" s="1080">
        <v>20696988.346419968</v>
      </c>
    </row>
    <row r="16" spans="2:8" x14ac:dyDescent="0.25">
      <c r="B16" s="784"/>
      <c r="C16" s="774"/>
      <c r="D16" s="775"/>
      <c r="E16" s="507"/>
      <c r="F16" s="566"/>
      <c r="G16" s="1077"/>
      <c r="H16" s="1078"/>
    </row>
    <row r="17" spans="2:8" x14ac:dyDescent="0.25">
      <c r="B17" s="784" t="s">
        <v>359</v>
      </c>
      <c r="C17" s="774">
        <v>0</v>
      </c>
      <c r="D17" s="775">
        <v>9058976.9600000009</v>
      </c>
      <c r="E17" s="780">
        <v>0</v>
      </c>
      <c r="F17" s="781">
        <v>0</v>
      </c>
      <c r="G17" s="1077">
        <v>0</v>
      </c>
      <c r="H17" s="1078">
        <v>9058976.9600000009</v>
      </c>
    </row>
    <row r="18" spans="2:8" x14ac:dyDescent="0.25">
      <c r="B18" s="784" t="s">
        <v>113</v>
      </c>
      <c r="C18" s="774">
        <v>0</v>
      </c>
      <c r="D18" s="775">
        <v>2501902.88</v>
      </c>
      <c r="E18" s="780">
        <v>0</v>
      </c>
      <c r="F18" s="781">
        <v>0</v>
      </c>
      <c r="G18" s="1077">
        <v>0</v>
      </c>
      <c r="H18" s="1078">
        <v>2501902.88</v>
      </c>
    </row>
    <row r="19" spans="2:8" x14ac:dyDescent="0.25">
      <c r="B19" s="784" t="s">
        <v>112</v>
      </c>
      <c r="C19" s="774">
        <v>1595764.2299999997</v>
      </c>
      <c r="D19" s="775">
        <v>2434421.7100000028</v>
      </c>
      <c r="E19" s="780">
        <v>244433.41019163761</v>
      </c>
      <c r="F19" s="781">
        <v>464053.98106712563</v>
      </c>
      <c r="G19" s="1077">
        <v>1840197.6401916374</v>
      </c>
      <c r="H19" s="1078">
        <v>2898475.6910671284</v>
      </c>
    </row>
    <row r="20" spans="2:8" ht="15.75" thickBot="1" x14ac:dyDescent="0.3">
      <c r="B20" s="785" t="s">
        <v>360</v>
      </c>
      <c r="C20" s="778">
        <v>1595764.2299999997</v>
      </c>
      <c r="D20" s="779">
        <v>13995301.550000003</v>
      </c>
      <c r="E20" s="778">
        <v>244433.41019163761</v>
      </c>
      <c r="F20" s="779">
        <v>464053.98106712563</v>
      </c>
      <c r="G20" s="1083">
        <v>1840197.6401916374</v>
      </c>
      <c r="H20" s="1084">
        <v>14459355.531067127</v>
      </c>
    </row>
    <row r="23" spans="2:8" x14ac:dyDescent="0.25">
      <c r="B23" s="382"/>
      <c r="C23" s="1172"/>
      <c r="D23" s="1172"/>
    </row>
    <row r="25" spans="2:8" x14ac:dyDescent="0.25">
      <c r="C25" s="772"/>
      <c r="D25" s="772"/>
    </row>
    <row r="26" spans="2:8" x14ac:dyDescent="0.25">
      <c r="C26" s="772"/>
      <c r="D26" s="772"/>
    </row>
    <row r="27" spans="2:8" x14ac:dyDescent="0.25">
      <c r="C27" s="772"/>
      <c r="D27" s="772"/>
    </row>
    <row r="28" spans="2:8" x14ac:dyDescent="0.25">
      <c r="C28" s="772"/>
      <c r="D28" s="772"/>
    </row>
    <row r="29" spans="2:8" x14ac:dyDescent="0.25">
      <c r="C29" s="772"/>
      <c r="D29" s="772"/>
    </row>
    <row r="30" spans="2:8" x14ac:dyDescent="0.25">
      <c r="C30" s="772"/>
      <c r="D30" s="772"/>
    </row>
    <row r="31" spans="2:8" x14ac:dyDescent="0.25">
      <c r="C31" s="772"/>
      <c r="D31" s="772"/>
    </row>
    <row r="32" spans="2:8" x14ac:dyDescent="0.25">
      <c r="C32" s="772"/>
      <c r="D32" s="772"/>
    </row>
    <row r="33" spans="3:4" x14ac:dyDescent="0.25">
      <c r="C33" s="772"/>
      <c r="D33" s="772"/>
    </row>
    <row r="35" spans="3:4" x14ac:dyDescent="0.25">
      <c r="C35" s="772"/>
      <c r="D35" s="772"/>
    </row>
    <row r="36" spans="3:4" x14ac:dyDescent="0.25">
      <c r="C36" s="772"/>
      <c r="D36" s="772"/>
    </row>
  </sheetData>
  <mergeCells count="4">
    <mergeCell ref="C23:D23"/>
    <mergeCell ref="C2:D2"/>
    <mergeCell ref="E2:F2"/>
    <mergeCell ref="G2:H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F6420-165F-4361-8FD1-D3531526D990}">
  <sheetPr>
    <tabColor theme="8" tint="0.59999389629810485"/>
  </sheetPr>
  <dimension ref="A1:E5"/>
  <sheetViews>
    <sheetView zoomScaleNormal="100" workbookViewId="0">
      <selection activeCell="E19" sqref="A1:XFD1048576"/>
    </sheetView>
  </sheetViews>
  <sheetFormatPr defaultColWidth="8.85546875" defaultRowHeight="15" x14ac:dyDescent="0.25"/>
  <cols>
    <col min="1" max="1" width="8.140625" style="70" customWidth="1"/>
    <col min="2" max="2" width="14.42578125" style="70" customWidth="1"/>
    <col min="3" max="5" width="16.42578125" style="786" customWidth="1"/>
    <col min="6" max="16384" width="8.85546875" style="70"/>
  </cols>
  <sheetData>
    <row r="1" spans="1:5" x14ac:dyDescent="0.25">
      <c r="A1" s="83" t="s">
        <v>114</v>
      </c>
    </row>
    <row r="2" spans="1:5" ht="15.75" thickBot="1" x14ac:dyDescent="0.3"/>
    <row r="3" spans="1:5" x14ac:dyDescent="0.25">
      <c r="B3" s="793" t="s">
        <v>114</v>
      </c>
      <c r="C3" s="787" t="s">
        <v>87</v>
      </c>
      <c r="D3" s="788" t="s">
        <v>361</v>
      </c>
      <c r="E3" s="1072" t="s">
        <v>362</v>
      </c>
    </row>
    <row r="4" spans="1:5" x14ac:dyDescent="0.25">
      <c r="B4" s="664">
        <v>2018</v>
      </c>
      <c r="C4" s="789">
        <v>196037396.34999999</v>
      </c>
      <c r="D4" s="790">
        <v>37531034.188832745</v>
      </c>
      <c r="E4" s="1073">
        <v>233568430.53883272</v>
      </c>
    </row>
    <row r="5" spans="1:5" ht="15.75" thickBot="1" x14ac:dyDescent="0.3">
      <c r="B5" s="794">
        <v>2019</v>
      </c>
      <c r="C5" s="791">
        <v>141527030.30999994</v>
      </c>
      <c r="D5" s="792">
        <v>68627761.739139408</v>
      </c>
      <c r="E5" s="1074">
        <v>210154792.04913935</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8A28D-673D-4F8C-9580-D46A3851803D}">
  <sheetPr>
    <tabColor theme="8" tint="0.59999389629810485"/>
  </sheetPr>
  <dimension ref="B1:E12"/>
  <sheetViews>
    <sheetView zoomScaleNormal="100" workbookViewId="0">
      <selection activeCell="C18" sqref="A1:XFD1048576"/>
    </sheetView>
  </sheetViews>
  <sheetFormatPr defaultColWidth="8.85546875" defaultRowHeight="15" x14ac:dyDescent="0.25"/>
  <cols>
    <col min="1" max="1" width="8.85546875" style="37"/>
    <col min="2" max="2" width="16.42578125" style="37" customWidth="1"/>
    <col min="3" max="5" width="13.28515625" style="37" customWidth="1"/>
    <col min="6" max="6" width="8.85546875" style="37"/>
    <col min="7" max="7" width="11.85546875" style="37" customWidth="1"/>
    <col min="8" max="8" width="10.42578125" style="37" customWidth="1"/>
    <col min="9" max="9" width="11" style="37" customWidth="1"/>
    <col min="10" max="10" width="8.85546875" style="37"/>
    <col min="11" max="11" width="11.42578125" style="37" customWidth="1"/>
    <col min="12" max="16384" width="8.85546875" style="37"/>
  </cols>
  <sheetData>
    <row r="1" spans="2:5" ht="15.75" thickBot="1" x14ac:dyDescent="0.3"/>
    <row r="2" spans="2:5" s="381" customFormat="1" x14ac:dyDescent="0.25">
      <c r="B2" s="1177" t="s">
        <v>363</v>
      </c>
      <c r="C2" s="1179">
        <v>2019</v>
      </c>
      <c r="D2" s="1181">
        <v>2018</v>
      </c>
      <c r="E2" s="1183">
        <v>2017</v>
      </c>
    </row>
    <row r="3" spans="2:5" s="796" customFormat="1" x14ac:dyDescent="0.25">
      <c r="B3" s="1178"/>
      <c r="C3" s="1180"/>
      <c r="D3" s="1182"/>
      <c r="E3" s="1184"/>
    </row>
    <row r="4" spans="2:5" s="797" customFormat="1" ht="15" hidden="1" customHeight="1" thickBot="1" x14ac:dyDescent="0.3">
      <c r="B4" s="1178"/>
      <c r="C4" s="1180"/>
      <c r="D4" s="1182"/>
      <c r="E4" s="1184"/>
    </row>
    <row r="5" spans="2:5" s="797" customFormat="1" x14ac:dyDescent="0.25">
      <c r="B5" s="1178"/>
      <c r="C5" s="1180"/>
      <c r="D5" s="1182"/>
      <c r="E5" s="1184"/>
    </row>
    <row r="6" spans="2:5" x14ac:dyDescent="0.25">
      <c r="B6" s="507" t="s">
        <v>12</v>
      </c>
      <c r="C6" s="773">
        <v>493135</v>
      </c>
      <c r="D6" s="789">
        <v>423924</v>
      </c>
      <c r="E6" s="781">
        <v>485835</v>
      </c>
    </row>
    <row r="7" spans="2:5" x14ac:dyDescent="0.25">
      <c r="B7" s="507" t="s">
        <v>13</v>
      </c>
      <c r="C7" s="773">
        <v>573453</v>
      </c>
      <c r="D7" s="773">
        <v>370211</v>
      </c>
      <c r="E7" s="781">
        <v>31338</v>
      </c>
    </row>
    <row r="8" spans="2:5" ht="15.75" thickBot="1" x14ac:dyDescent="0.3">
      <c r="B8" s="798" t="s">
        <v>16</v>
      </c>
      <c r="C8" s="799">
        <v>23708</v>
      </c>
      <c r="D8" s="799">
        <v>18379</v>
      </c>
      <c r="E8" s="800">
        <v>12747</v>
      </c>
    </row>
    <row r="9" spans="2:5" ht="15.75" thickBot="1" x14ac:dyDescent="0.3">
      <c r="B9" s="1088" t="s">
        <v>362</v>
      </c>
      <c r="C9" s="1089">
        <v>1090296</v>
      </c>
      <c r="D9" s="1089">
        <v>812514</v>
      </c>
      <c r="E9" s="1090">
        <v>529920</v>
      </c>
    </row>
    <row r="11" spans="2:5" x14ac:dyDescent="0.25">
      <c r="B11" s="983" t="s">
        <v>435</v>
      </c>
    </row>
    <row r="12" spans="2:5" x14ac:dyDescent="0.25">
      <c r="B12" s="26" t="s">
        <v>445</v>
      </c>
    </row>
  </sheetData>
  <mergeCells count="4">
    <mergeCell ref="B2:B5"/>
    <mergeCell ref="C2:C5"/>
    <mergeCell ref="D2:D5"/>
    <mergeCell ref="E2:E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N15"/>
  <sheetViews>
    <sheetView zoomScaleNormal="100" workbookViewId="0">
      <selection activeCell="M37" sqref="A1:XFD1048576"/>
    </sheetView>
  </sheetViews>
  <sheetFormatPr defaultColWidth="8.85546875" defaultRowHeight="15" x14ac:dyDescent="0.25"/>
  <cols>
    <col min="2" max="2" width="28.85546875" customWidth="1"/>
    <col min="3" max="3" width="8.28515625" customWidth="1"/>
    <col min="4" max="4" width="7" customWidth="1"/>
    <col min="5" max="5" width="7.28515625" customWidth="1"/>
    <col min="6" max="6" width="11.140625" customWidth="1"/>
    <col min="7" max="7" width="7.28515625" customWidth="1"/>
    <col min="8" max="8" width="7.42578125" customWidth="1"/>
    <col min="9" max="9" width="8.42578125" customWidth="1"/>
    <col min="10" max="10" width="6.85546875" customWidth="1"/>
    <col min="11" max="11" width="7.85546875" customWidth="1"/>
    <col min="14" max="14" width="10.42578125" customWidth="1"/>
    <col min="16" max="16" width="11.85546875" customWidth="1"/>
    <col min="17" max="17" width="10.42578125" customWidth="1"/>
    <col min="18" max="18" width="11" customWidth="1"/>
    <col min="20" max="20" width="11.42578125" customWidth="1"/>
  </cols>
  <sheetData>
    <row r="1" spans="1:14" ht="15.75" thickBot="1" x14ac:dyDescent="0.3">
      <c r="B1" s="37"/>
      <c r="C1" s="37"/>
      <c r="D1" s="37"/>
      <c r="E1" s="37"/>
      <c r="F1" s="37"/>
      <c r="G1" s="37"/>
      <c r="H1" s="37"/>
      <c r="I1" s="37"/>
      <c r="J1" s="37"/>
      <c r="K1" s="37"/>
      <c r="L1" s="37"/>
      <c r="M1" s="37"/>
      <c r="N1" s="37"/>
    </row>
    <row r="2" spans="1:14" s="5" customFormat="1" x14ac:dyDescent="0.25">
      <c r="A2" s="207"/>
      <c r="B2" s="381"/>
      <c r="C2" s="1122" t="s">
        <v>31</v>
      </c>
      <c r="D2" s="1121"/>
      <c r="E2" s="1123"/>
      <c r="F2" s="1122" t="s">
        <v>32</v>
      </c>
      <c r="G2" s="1121"/>
      <c r="H2" s="1123"/>
      <c r="I2" s="1122" t="s">
        <v>33</v>
      </c>
      <c r="J2" s="1121"/>
      <c r="K2" s="1123"/>
      <c r="L2" s="1118" t="s">
        <v>107</v>
      </c>
      <c r="M2" s="1119"/>
      <c r="N2" s="1120"/>
    </row>
    <row r="3" spans="1:14" s="18" customFormat="1" ht="15.75" thickBot="1" x14ac:dyDescent="0.3">
      <c r="B3" s="796"/>
      <c r="C3" s="228">
        <v>2019</v>
      </c>
      <c r="D3" s="227">
        <v>2018</v>
      </c>
      <c r="E3" s="229">
        <v>2017</v>
      </c>
      <c r="F3" s="228">
        <v>2019</v>
      </c>
      <c r="G3" s="227">
        <v>2018</v>
      </c>
      <c r="H3" s="229">
        <v>2017</v>
      </c>
      <c r="I3" s="228">
        <v>2019</v>
      </c>
      <c r="J3" s="227">
        <v>2018</v>
      </c>
      <c r="K3" s="229">
        <v>2017</v>
      </c>
      <c r="L3" s="1091">
        <v>2019</v>
      </c>
      <c r="M3" s="1092">
        <v>2018</v>
      </c>
      <c r="N3" s="1093">
        <v>2017</v>
      </c>
    </row>
    <row r="4" spans="1:14" s="6" customFormat="1" x14ac:dyDescent="0.25">
      <c r="B4" s="801" t="s">
        <v>6</v>
      </c>
      <c r="C4" s="802">
        <v>5</v>
      </c>
      <c r="D4" s="803">
        <v>16</v>
      </c>
      <c r="E4" s="804">
        <v>37</v>
      </c>
      <c r="F4" s="802">
        <v>4</v>
      </c>
      <c r="G4" s="805">
        <v>0</v>
      </c>
      <c r="H4" s="804">
        <v>0</v>
      </c>
      <c r="I4" s="802">
        <v>0</v>
      </c>
      <c r="J4" s="806">
        <v>0</v>
      </c>
      <c r="K4" s="806">
        <v>0</v>
      </c>
      <c r="L4" s="1094">
        <v>9</v>
      </c>
      <c r="M4" s="1095">
        <v>16</v>
      </c>
      <c r="N4" s="1096">
        <v>37</v>
      </c>
    </row>
    <row r="5" spans="1:14" s="6" customFormat="1" x14ac:dyDescent="0.25">
      <c r="B5" s="807" t="s">
        <v>22</v>
      </c>
      <c r="C5" s="808">
        <v>65</v>
      </c>
      <c r="D5" s="795">
        <v>125</v>
      </c>
      <c r="E5" s="809">
        <v>146</v>
      </c>
      <c r="F5" s="808">
        <v>1</v>
      </c>
      <c r="G5" s="204">
        <v>0</v>
      </c>
      <c r="H5" s="809">
        <v>0</v>
      </c>
      <c r="I5" s="808">
        <v>0</v>
      </c>
      <c r="J5" s="171">
        <v>0</v>
      </c>
      <c r="K5" s="171">
        <v>0</v>
      </c>
      <c r="L5" s="1097">
        <v>66</v>
      </c>
      <c r="M5" s="1098">
        <v>125</v>
      </c>
      <c r="N5" s="1099">
        <v>146</v>
      </c>
    </row>
    <row r="6" spans="1:14" s="6" customFormat="1" x14ac:dyDescent="0.25">
      <c r="B6" s="807" t="s">
        <v>14</v>
      </c>
      <c r="C6" s="808">
        <v>1</v>
      </c>
      <c r="D6" s="795">
        <v>8</v>
      </c>
      <c r="E6" s="809">
        <v>6</v>
      </c>
      <c r="F6" s="808">
        <v>0</v>
      </c>
      <c r="G6" s="204">
        <v>0</v>
      </c>
      <c r="H6" s="809">
        <v>0</v>
      </c>
      <c r="I6" s="808">
        <v>0</v>
      </c>
      <c r="J6" s="171">
        <v>0</v>
      </c>
      <c r="K6" s="171">
        <v>0</v>
      </c>
      <c r="L6" s="1097">
        <v>1</v>
      </c>
      <c r="M6" s="1098">
        <v>8</v>
      </c>
      <c r="N6" s="1099">
        <v>6</v>
      </c>
    </row>
    <row r="7" spans="1:14" s="6" customFormat="1" x14ac:dyDescent="0.25">
      <c r="B7" s="807" t="s">
        <v>108</v>
      </c>
      <c r="C7" s="808">
        <v>0</v>
      </c>
      <c r="D7" s="795">
        <v>8</v>
      </c>
      <c r="E7" s="809">
        <v>14</v>
      </c>
      <c r="F7" s="808">
        <v>0</v>
      </c>
      <c r="G7" s="204">
        <v>0</v>
      </c>
      <c r="H7" s="809">
        <v>0</v>
      </c>
      <c r="I7" s="808">
        <v>0</v>
      </c>
      <c r="J7" s="171">
        <v>0</v>
      </c>
      <c r="K7" s="171">
        <v>0</v>
      </c>
      <c r="L7" s="1097">
        <v>0</v>
      </c>
      <c r="M7" s="1098">
        <v>8</v>
      </c>
      <c r="N7" s="1099">
        <v>14</v>
      </c>
    </row>
    <row r="8" spans="1:14" s="6" customFormat="1" x14ac:dyDescent="0.25">
      <c r="B8" s="807" t="s">
        <v>20</v>
      </c>
      <c r="C8" s="808">
        <v>10</v>
      </c>
      <c r="D8" s="795">
        <v>33</v>
      </c>
      <c r="E8" s="809">
        <v>25</v>
      </c>
      <c r="F8" s="808">
        <v>0</v>
      </c>
      <c r="G8" s="204">
        <v>0</v>
      </c>
      <c r="H8" s="809">
        <v>0</v>
      </c>
      <c r="I8" s="808">
        <v>4</v>
      </c>
      <c r="J8" s="171">
        <v>10</v>
      </c>
      <c r="K8" s="171">
        <v>11</v>
      </c>
      <c r="L8" s="1097">
        <v>14</v>
      </c>
      <c r="M8" s="1098">
        <v>43</v>
      </c>
      <c r="N8" s="1099">
        <v>36</v>
      </c>
    </row>
    <row r="9" spans="1:14" s="6" customFormat="1" x14ac:dyDescent="0.25">
      <c r="B9" s="807" t="s">
        <v>21</v>
      </c>
      <c r="C9" s="808">
        <v>0</v>
      </c>
      <c r="D9" s="795">
        <v>0</v>
      </c>
      <c r="E9" s="809">
        <v>0</v>
      </c>
      <c r="F9" s="808">
        <v>1</v>
      </c>
      <c r="G9" s="204">
        <v>5</v>
      </c>
      <c r="H9" s="809">
        <v>8</v>
      </c>
      <c r="I9" s="808">
        <v>1</v>
      </c>
      <c r="J9" s="171">
        <v>0</v>
      </c>
      <c r="K9" s="171">
        <v>0</v>
      </c>
      <c r="L9" s="1097">
        <v>2</v>
      </c>
      <c r="M9" s="1098">
        <v>5</v>
      </c>
      <c r="N9" s="1099">
        <v>8</v>
      </c>
    </row>
    <row r="10" spans="1:14" s="6" customFormat="1" x14ac:dyDescent="0.25">
      <c r="B10" s="807" t="s">
        <v>30</v>
      </c>
      <c r="C10" s="808">
        <v>0</v>
      </c>
      <c r="D10" s="795">
        <v>2</v>
      </c>
      <c r="E10" s="809">
        <v>2</v>
      </c>
      <c r="F10" s="808">
        <v>1</v>
      </c>
      <c r="G10" s="204">
        <v>1</v>
      </c>
      <c r="H10" s="809">
        <v>2</v>
      </c>
      <c r="I10" s="808">
        <v>0</v>
      </c>
      <c r="J10" s="171">
        <v>0</v>
      </c>
      <c r="K10" s="171">
        <v>0</v>
      </c>
      <c r="L10" s="1097">
        <v>1</v>
      </c>
      <c r="M10" s="1098">
        <v>3</v>
      </c>
      <c r="N10" s="1099">
        <v>4</v>
      </c>
    </row>
    <row r="11" spans="1:14" s="6" customFormat="1" ht="15.75" thickBot="1" x14ac:dyDescent="0.3">
      <c r="B11" s="810" t="s">
        <v>15</v>
      </c>
      <c r="C11" s="811">
        <v>7</v>
      </c>
      <c r="D11" s="227">
        <v>0</v>
      </c>
      <c r="E11" s="812">
        <v>0</v>
      </c>
      <c r="F11" s="811">
        <v>3</v>
      </c>
      <c r="G11" s="813">
        <v>2</v>
      </c>
      <c r="H11" s="812">
        <v>3</v>
      </c>
      <c r="I11" s="811">
        <v>1</v>
      </c>
      <c r="J11" s="814">
        <v>1</v>
      </c>
      <c r="K11" s="814">
        <v>4</v>
      </c>
      <c r="L11" s="1100">
        <v>11</v>
      </c>
      <c r="M11" s="1101">
        <v>3</v>
      </c>
      <c r="N11" s="1102">
        <v>7</v>
      </c>
    </row>
    <row r="12" spans="1:14" s="1" customFormat="1" ht="15.75" thickBot="1" x14ac:dyDescent="0.3">
      <c r="B12" s="816" t="s">
        <v>46</v>
      </c>
      <c r="C12" s="815">
        <v>88</v>
      </c>
      <c r="D12" s="255">
        <v>192</v>
      </c>
      <c r="E12" s="258">
        <v>230</v>
      </c>
      <c r="F12" s="815">
        <v>10</v>
      </c>
      <c r="G12" s="255">
        <v>8</v>
      </c>
      <c r="H12" s="258">
        <v>13</v>
      </c>
      <c r="I12" s="815">
        <v>6</v>
      </c>
      <c r="J12" s="255">
        <v>11</v>
      </c>
      <c r="K12" s="258">
        <v>15</v>
      </c>
      <c r="L12" s="995">
        <v>104</v>
      </c>
      <c r="M12" s="995">
        <v>211</v>
      </c>
      <c r="N12" s="996">
        <v>258</v>
      </c>
    </row>
    <row r="13" spans="1:14" s="37" customFormat="1" x14ac:dyDescent="0.25">
      <c r="D13" s="168"/>
      <c r="N13" s="169"/>
    </row>
    <row r="14" spans="1:14" s="37" customFormat="1" x14ac:dyDescent="0.25">
      <c r="D14" s="168"/>
      <c r="N14" s="169"/>
    </row>
    <row r="15" spans="1:14" s="37" customFormat="1" x14ac:dyDescent="0.25">
      <c r="D15" s="168"/>
      <c r="N15" s="169"/>
    </row>
  </sheetData>
  <mergeCells count="4">
    <mergeCell ref="C2:E2"/>
    <mergeCell ref="F2:H2"/>
    <mergeCell ref="I2:K2"/>
    <mergeCell ref="L2:N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FECCE-A4FF-4773-B2F5-632236D85E67}">
  <sheetPr>
    <tabColor theme="8" tint="0.59999389629810485"/>
  </sheetPr>
  <dimension ref="B1:E8"/>
  <sheetViews>
    <sheetView workbookViewId="0">
      <selection activeCell="C17" sqref="A1:XFD1048576"/>
    </sheetView>
  </sheetViews>
  <sheetFormatPr defaultColWidth="8.85546875" defaultRowHeight="15" x14ac:dyDescent="0.25"/>
  <cols>
    <col min="2" max="2" width="21.7109375" customWidth="1"/>
    <col min="3" max="5" width="15.28515625" customWidth="1"/>
    <col min="7" max="7" width="11.85546875" customWidth="1"/>
    <col min="8" max="8" width="10.42578125" customWidth="1"/>
    <col min="9" max="9" width="11" customWidth="1"/>
    <col min="11" max="11" width="11.42578125" customWidth="1"/>
  </cols>
  <sheetData>
    <row r="1" spans="2:5" ht="15.75" thickBot="1" x14ac:dyDescent="0.3"/>
    <row r="2" spans="2:5" s="18" customFormat="1" x14ac:dyDescent="0.25">
      <c r="B2" s="823" t="s">
        <v>109</v>
      </c>
      <c r="C2" s="824">
        <v>2019</v>
      </c>
      <c r="D2" s="824">
        <v>2018</v>
      </c>
      <c r="E2" s="825">
        <v>2017</v>
      </c>
    </row>
    <row r="3" spans="2:5" s="6" customFormat="1" x14ac:dyDescent="0.25">
      <c r="B3" s="819" t="s">
        <v>364</v>
      </c>
      <c r="C3" s="817">
        <v>57</v>
      </c>
      <c r="D3" s="818">
        <v>41.5</v>
      </c>
      <c r="E3" s="820">
        <v>47</v>
      </c>
    </row>
    <row r="4" spans="2:5" s="172" customFormat="1" x14ac:dyDescent="0.25">
      <c r="B4" s="821" t="s">
        <v>13</v>
      </c>
      <c r="C4" s="817">
        <v>116</v>
      </c>
      <c r="D4" s="817">
        <v>94</v>
      </c>
      <c r="E4" s="822">
        <v>68</v>
      </c>
    </row>
    <row r="5" spans="2:5" s="37" customFormat="1" ht="15.75" thickBot="1" x14ac:dyDescent="0.3">
      <c r="B5" s="798" t="s">
        <v>16</v>
      </c>
      <c r="C5" s="826">
        <v>130</v>
      </c>
      <c r="D5" s="827">
        <v>91</v>
      </c>
      <c r="E5" s="828">
        <v>52</v>
      </c>
    </row>
    <row r="6" spans="2:5" s="37" customFormat="1" ht="15.75" thickBot="1" x14ac:dyDescent="0.3">
      <c r="B6" s="1088" t="s">
        <v>362</v>
      </c>
      <c r="C6" s="1103">
        <v>303</v>
      </c>
      <c r="D6" s="1103">
        <v>226.5</v>
      </c>
      <c r="E6" s="1104">
        <v>167</v>
      </c>
    </row>
    <row r="8" spans="2:5" x14ac:dyDescent="0.25">
      <c r="B8" s="37" t="s">
        <v>426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R30"/>
  <sheetViews>
    <sheetView workbookViewId="0">
      <pane xSplit="1" topLeftCell="B1" activePane="topRight" state="frozen"/>
      <selection activeCell="P51" sqref="P51"/>
      <selection pane="topRight" activeCell="B6" sqref="B6"/>
    </sheetView>
  </sheetViews>
  <sheetFormatPr defaultColWidth="8.85546875" defaultRowHeight="15" x14ac:dyDescent="0.25"/>
  <cols>
    <col min="1" max="1" width="23.42578125" customWidth="1"/>
    <col min="2" max="2" width="9.42578125" customWidth="1"/>
    <col min="3" max="3" width="9.140625" style="2" customWidth="1"/>
    <col min="4" max="4" width="9.140625" customWidth="1"/>
    <col min="5" max="5" width="11.7109375" customWidth="1"/>
    <col min="6" max="7" width="9.140625" customWidth="1"/>
    <col min="9" max="10" width="9.140625" customWidth="1"/>
    <col min="15" max="15" width="23.42578125" customWidth="1"/>
  </cols>
  <sheetData>
    <row r="1" spans="1:18" ht="16.5" customHeight="1" thickBot="1" x14ac:dyDescent="0.3"/>
    <row r="2" spans="1:18" s="5" customFormat="1" x14ac:dyDescent="0.25">
      <c r="A2" s="225"/>
      <c r="B2" s="1121" t="s">
        <v>31</v>
      </c>
      <c r="C2" s="1121"/>
      <c r="D2" s="1121"/>
      <c r="E2" s="1122" t="s">
        <v>32</v>
      </c>
      <c r="F2" s="1121"/>
      <c r="G2" s="1123"/>
      <c r="H2" s="1121" t="s">
        <v>33</v>
      </c>
      <c r="I2" s="1121"/>
      <c r="J2" s="1123"/>
      <c r="K2" s="1118" t="s">
        <v>107</v>
      </c>
      <c r="L2" s="1119"/>
      <c r="M2" s="1120"/>
      <c r="O2" s="207"/>
      <c r="P2" s="207"/>
      <c r="Q2" s="207"/>
      <c r="R2" s="207"/>
    </row>
    <row r="3" spans="1:18" s="18" customFormat="1" ht="15.75" thickBot="1" x14ac:dyDescent="0.3">
      <c r="A3" s="226" t="s">
        <v>0</v>
      </c>
      <c r="B3" s="227">
        <v>2019</v>
      </c>
      <c r="C3" s="227">
        <v>2018</v>
      </c>
      <c r="D3" s="227">
        <v>2017</v>
      </c>
      <c r="E3" s="228">
        <v>2019</v>
      </c>
      <c r="F3" s="227">
        <v>2018</v>
      </c>
      <c r="G3" s="229">
        <v>2017</v>
      </c>
      <c r="H3" s="227">
        <v>2019</v>
      </c>
      <c r="I3" s="227">
        <v>2018</v>
      </c>
      <c r="J3" s="229">
        <v>2017</v>
      </c>
      <c r="K3" s="19">
        <v>2019</v>
      </c>
      <c r="L3" s="20">
        <v>2018</v>
      </c>
      <c r="M3" s="21">
        <v>2017</v>
      </c>
    </row>
    <row r="4" spans="1:18" x14ac:dyDescent="0.25">
      <c r="A4" s="230" t="s">
        <v>10</v>
      </c>
      <c r="B4" s="231">
        <v>1</v>
      </c>
      <c r="C4" s="232">
        <v>2</v>
      </c>
      <c r="D4" s="26">
        <v>0</v>
      </c>
      <c r="E4" s="233">
        <v>1</v>
      </c>
      <c r="F4" s="112">
        <v>0</v>
      </c>
      <c r="G4" s="113">
        <v>0</v>
      </c>
      <c r="H4" s="26">
        <v>1</v>
      </c>
      <c r="I4" s="26">
        <v>0</v>
      </c>
      <c r="J4" s="114">
        <v>4</v>
      </c>
      <c r="K4" s="984">
        <v>3</v>
      </c>
      <c r="L4" s="985">
        <v>2</v>
      </c>
      <c r="M4" s="986">
        <v>4</v>
      </c>
    </row>
    <row r="5" spans="1:18" x14ac:dyDescent="0.25">
      <c r="A5" s="234" t="s">
        <v>36</v>
      </c>
      <c r="B5" s="235">
        <v>8</v>
      </c>
      <c r="C5" s="40">
        <v>7</v>
      </c>
      <c r="D5" s="40">
        <v>8</v>
      </c>
      <c r="E5" s="235">
        <v>0</v>
      </c>
      <c r="F5" s="40">
        <v>0</v>
      </c>
      <c r="G5" s="236">
        <v>0</v>
      </c>
      <c r="H5" s="40">
        <v>0</v>
      </c>
      <c r="I5" s="40">
        <v>0</v>
      </c>
      <c r="J5" s="236">
        <v>0</v>
      </c>
      <c r="K5" s="987">
        <v>8</v>
      </c>
      <c r="L5" s="988">
        <v>7</v>
      </c>
      <c r="M5" s="989">
        <v>8</v>
      </c>
    </row>
    <row r="6" spans="1:18" x14ac:dyDescent="0.25">
      <c r="A6" s="238" t="s">
        <v>35</v>
      </c>
      <c r="B6" s="239">
        <v>4</v>
      </c>
      <c r="C6" s="232">
        <v>2</v>
      </c>
      <c r="D6" s="232">
        <v>6</v>
      </c>
      <c r="E6" s="239">
        <v>4</v>
      </c>
      <c r="F6" s="232">
        <v>6</v>
      </c>
      <c r="G6" s="240">
        <v>0</v>
      </c>
      <c r="H6" s="232">
        <v>0</v>
      </c>
      <c r="I6" s="232">
        <v>0</v>
      </c>
      <c r="J6" s="240">
        <v>0</v>
      </c>
      <c r="K6" s="984">
        <v>8</v>
      </c>
      <c r="L6" s="985">
        <v>8</v>
      </c>
      <c r="M6" s="990">
        <v>6</v>
      </c>
    </row>
    <row r="7" spans="1:18" x14ac:dyDescent="0.25">
      <c r="A7" s="238" t="s">
        <v>42</v>
      </c>
      <c r="B7" s="239">
        <v>0</v>
      </c>
      <c r="C7" s="232">
        <v>0</v>
      </c>
      <c r="D7" s="232">
        <v>0</v>
      </c>
      <c r="E7" s="239">
        <v>1</v>
      </c>
      <c r="F7" s="232">
        <v>1</v>
      </c>
      <c r="G7" s="240">
        <v>0</v>
      </c>
      <c r="H7" s="232">
        <v>0</v>
      </c>
      <c r="I7" s="232">
        <v>0</v>
      </c>
      <c r="J7" s="240">
        <v>0</v>
      </c>
      <c r="K7" s="984">
        <v>1</v>
      </c>
      <c r="L7" s="985">
        <v>1</v>
      </c>
      <c r="M7" s="990">
        <v>0</v>
      </c>
    </row>
    <row r="8" spans="1:18" x14ac:dyDescent="0.25">
      <c r="A8" s="238" t="s">
        <v>37</v>
      </c>
      <c r="B8" s="239">
        <v>0</v>
      </c>
      <c r="C8" s="232">
        <v>0</v>
      </c>
      <c r="D8" s="232">
        <v>1</v>
      </c>
      <c r="E8" s="239">
        <v>0</v>
      </c>
      <c r="F8" s="232">
        <v>2</v>
      </c>
      <c r="G8" s="240">
        <v>0</v>
      </c>
      <c r="H8" s="232">
        <v>1</v>
      </c>
      <c r="I8" s="232">
        <v>4</v>
      </c>
      <c r="J8" s="240">
        <v>8</v>
      </c>
      <c r="K8" s="984">
        <v>1</v>
      </c>
      <c r="L8" s="985">
        <v>6</v>
      </c>
      <c r="M8" s="990">
        <v>9</v>
      </c>
    </row>
    <row r="9" spans="1:18" x14ac:dyDescent="0.25">
      <c r="A9" s="238" t="s">
        <v>39</v>
      </c>
      <c r="B9" s="239">
        <v>3</v>
      </c>
      <c r="C9" s="232">
        <v>7</v>
      </c>
      <c r="D9" s="232">
        <v>14</v>
      </c>
      <c r="E9" s="239">
        <v>20</v>
      </c>
      <c r="F9" s="232">
        <v>12</v>
      </c>
      <c r="G9" s="240">
        <v>13</v>
      </c>
      <c r="H9" s="232">
        <v>1</v>
      </c>
      <c r="I9" s="232">
        <v>0</v>
      </c>
      <c r="J9" s="240">
        <v>1</v>
      </c>
      <c r="K9" s="984">
        <v>24</v>
      </c>
      <c r="L9" s="985">
        <v>19</v>
      </c>
      <c r="M9" s="990">
        <v>28</v>
      </c>
    </row>
    <row r="10" spans="1:18" x14ac:dyDescent="0.25">
      <c r="A10" s="238" t="s">
        <v>40</v>
      </c>
      <c r="B10" s="239">
        <v>1</v>
      </c>
      <c r="C10" s="232">
        <v>2</v>
      </c>
      <c r="D10" s="232">
        <v>0</v>
      </c>
      <c r="E10" s="239">
        <v>0</v>
      </c>
      <c r="F10" s="232">
        <v>0</v>
      </c>
      <c r="G10" s="240">
        <v>0</v>
      </c>
      <c r="H10" s="232">
        <v>0</v>
      </c>
      <c r="I10" s="232">
        <v>0</v>
      </c>
      <c r="J10" s="240">
        <v>0</v>
      </c>
      <c r="K10" s="984">
        <v>1</v>
      </c>
      <c r="L10" s="985">
        <v>2</v>
      </c>
      <c r="M10" s="990">
        <v>0</v>
      </c>
    </row>
    <row r="11" spans="1:18" x14ac:dyDescent="0.25">
      <c r="A11" s="238" t="s">
        <v>41</v>
      </c>
      <c r="B11" s="239">
        <v>0</v>
      </c>
      <c r="C11" s="232">
        <v>0</v>
      </c>
      <c r="D11" s="232">
        <v>0</v>
      </c>
      <c r="E11" s="239">
        <v>0</v>
      </c>
      <c r="F11" s="232">
        <v>1</v>
      </c>
      <c r="G11" s="240">
        <v>0</v>
      </c>
      <c r="H11" s="232">
        <v>0</v>
      </c>
      <c r="I11" s="232">
        <v>0</v>
      </c>
      <c r="J11" s="240">
        <v>1</v>
      </c>
      <c r="K11" s="984">
        <v>0</v>
      </c>
      <c r="L11" s="985">
        <v>1</v>
      </c>
      <c r="M11" s="990">
        <v>1</v>
      </c>
    </row>
    <row r="12" spans="1:18" x14ac:dyDescent="0.25">
      <c r="A12" s="241" t="s">
        <v>99</v>
      </c>
      <c r="B12" s="242">
        <v>0</v>
      </c>
      <c r="C12" s="44">
        <v>0</v>
      </c>
      <c r="D12" s="44">
        <v>1</v>
      </c>
      <c r="E12" s="242">
        <v>0</v>
      </c>
      <c r="F12" s="44">
        <v>5</v>
      </c>
      <c r="G12" s="243">
        <v>3</v>
      </c>
      <c r="H12" s="44">
        <v>2</v>
      </c>
      <c r="I12" s="44">
        <v>3</v>
      </c>
      <c r="J12" s="243">
        <v>4</v>
      </c>
      <c r="K12" s="991">
        <v>2</v>
      </c>
      <c r="L12" s="992">
        <v>8</v>
      </c>
      <c r="M12" s="993">
        <v>8</v>
      </c>
    </row>
    <row r="13" spans="1:18" x14ac:dyDescent="0.25">
      <c r="A13" s="245" t="s">
        <v>4</v>
      </c>
      <c r="B13" s="237">
        <v>73</v>
      </c>
      <c r="C13" s="40">
        <v>68</v>
      </c>
      <c r="D13" s="39">
        <v>91</v>
      </c>
      <c r="E13" s="237">
        <v>49</v>
      </c>
      <c r="F13" s="39">
        <v>67</v>
      </c>
      <c r="G13" s="246">
        <v>39</v>
      </c>
      <c r="H13" s="39">
        <v>32</v>
      </c>
      <c r="I13" s="39">
        <v>9</v>
      </c>
      <c r="J13" s="246">
        <v>8</v>
      </c>
      <c r="K13" s="987">
        <v>154</v>
      </c>
      <c r="L13" s="988">
        <v>144</v>
      </c>
      <c r="M13" s="989">
        <v>138</v>
      </c>
    </row>
    <row r="14" spans="1:18" x14ac:dyDescent="0.25">
      <c r="A14" s="247" t="s">
        <v>2</v>
      </c>
      <c r="B14" s="231">
        <v>10</v>
      </c>
      <c r="C14" s="232">
        <v>12</v>
      </c>
      <c r="D14" s="26">
        <v>17</v>
      </c>
      <c r="E14" s="231">
        <v>2</v>
      </c>
      <c r="F14" s="26">
        <v>6</v>
      </c>
      <c r="G14" s="114">
        <v>3</v>
      </c>
      <c r="H14" s="26">
        <v>1</v>
      </c>
      <c r="I14" s="26">
        <v>1</v>
      </c>
      <c r="J14" s="114">
        <v>1</v>
      </c>
      <c r="K14" s="984">
        <v>13</v>
      </c>
      <c r="L14" s="985">
        <v>19</v>
      </c>
      <c r="M14" s="990">
        <v>21</v>
      </c>
    </row>
    <row r="15" spans="1:18" x14ac:dyDescent="0.25">
      <c r="A15" s="247" t="s">
        <v>1</v>
      </c>
      <c r="B15" s="231">
        <v>20</v>
      </c>
      <c r="C15" s="232">
        <v>29</v>
      </c>
      <c r="D15" s="26">
        <v>35</v>
      </c>
      <c r="E15" s="231">
        <v>18</v>
      </c>
      <c r="F15" s="26">
        <v>18</v>
      </c>
      <c r="G15" s="114">
        <v>38</v>
      </c>
      <c r="H15" s="195">
        <v>15</v>
      </c>
      <c r="I15" s="26">
        <v>5</v>
      </c>
      <c r="J15" s="114">
        <v>18</v>
      </c>
      <c r="K15" s="984">
        <v>53</v>
      </c>
      <c r="L15" s="985">
        <v>52</v>
      </c>
      <c r="M15" s="990">
        <v>91</v>
      </c>
    </row>
    <row r="16" spans="1:18" x14ac:dyDescent="0.25">
      <c r="A16" s="247" t="s">
        <v>38</v>
      </c>
      <c r="B16" s="231">
        <v>0</v>
      </c>
      <c r="C16" s="232">
        <v>0</v>
      </c>
      <c r="D16" s="26">
        <v>0</v>
      </c>
      <c r="E16" s="231">
        <v>3</v>
      </c>
      <c r="F16" s="26">
        <v>0</v>
      </c>
      <c r="G16" s="114">
        <v>0</v>
      </c>
      <c r="H16" s="166">
        <v>0</v>
      </c>
      <c r="I16" s="26">
        <v>0</v>
      </c>
      <c r="J16" s="114">
        <v>0</v>
      </c>
      <c r="K16" s="984">
        <v>3</v>
      </c>
      <c r="L16" s="985">
        <v>0</v>
      </c>
      <c r="M16" s="990">
        <v>0</v>
      </c>
    </row>
    <row r="17" spans="1:17" x14ac:dyDescent="0.25">
      <c r="A17" s="247" t="s">
        <v>3</v>
      </c>
      <c r="B17" s="231">
        <v>13</v>
      </c>
      <c r="C17" s="232">
        <v>16</v>
      </c>
      <c r="D17" s="26">
        <v>16</v>
      </c>
      <c r="E17" s="231">
        <v>34</v>
      </c>
      <c r="F17" s="26">
        <v>17</v>
      </c>
      <c r="G17" s="114">
        <v>32</v>
      </c>
      <c r="H17" s="26">
        <v>10</v>
      </c>
      <c r="I17" s="26">
        <v>6</v>
      </c>
      <c r="J17" s="114">
        <v>12</v>
      </c>
      <c r="K17" s="984">
        <v>57</v>
      </c>
      <c r="L17" s="985">
        <v>39</v>
      </c>
      <c r="M17" s="990">
        <v>60</v>
      </c>
    </row>
    <row r="18" spans="1:17" x14ac:dyDescent="0.25">
      <c r="A18" s="247" t="s">
        <v>19</v>
      </c>
      <c r="B18" s="231">
        <v>0</v>
      </c>
      <c r="C18" s="232">
        <v>2</v>
      </c>
      <c r="D18" s="26">
        <v>0</v>
      </c>
      <c r="E18" s="231">
        <v>0</v>
      </c>
      <c r="F18" s="26">
        <v>0</v>
      </c>
      <c r="G18" s="114">
        <v>0</v>
      </c>
      <c r="H18" s="26">
        <v>0</v>
      </c>
      <c r="I18" s="26">
        <v>0</v>
      </c>
      <c r="J18" s="114">
        <v>0</v>
      </c>
      <c r="K18" s="984">
        <v>0</v>
      </c>
      <c r="L18" s="985">
        <v>2</v>
      </c>
      <c r="M18" s="990">
        <v>0</v>
      </c>
    </row>
    <row r="19" spans="1:17" x14ac:dyDescent="0.25">
      <c r="A19" s="247" t="s">
        <v>8</v>
      </c>
      <c r="B19" s="231">
        <v>11</v>
      </c>
      <c r="C19" s="232">
        <v>8</v>
      </c>
      <c r="D19" s="26">
        <v>12</v>
      </c>
      <c r="E19" s="231">
        <v>13</v>
      </c>
      <c r="F19" s="26">
        <v>11</v>
      </c>
      <c r="G19" s="114">
        <v>2</v>
      </c>
      <c r="H19" s="26">
        <v>0</v>
      </c>
      <c r="I19" s="26">
        <v>0</v>
      </c>
      <c r="J19" s="114">
        <v>0</v>
      </c>
      <c r="K19" s="984">
        <v>24</v>
      </c>
      <c r="L19" s="985">
        <v>19</v>
      </c>
      <c r="M19" s="990">
        <v>14</v>
      </c>
    </row>
    <row r="20" spans="1:17" x14ac:dyDescent="0.25">
      <c r="A20" s="247" t="s">
        <v>5</v>
      </c>
      <c r="B20" s="231">
        <v>3</v>
      </c>
      <c r="C20" s="232">
        <v>2</v>
      </c>
      <c r="D20" s="26">
        <v>3</v>
      </c>
      <c r="E20" s="231">
        <v>15</v>
      </c>
      <c r="F20" s="26">
        <v>2</v>
      </c>
      <c r="G20" s="114">
        <v>0</v>
      </c>
      <c r="H20" s="26">
        <v>0</v>
      </c>
      <c r="I20" s="26">
        <v>0</v>
      </c>
      <c r="J20" s="114">
        <v>0</v>
      </c>
      <c r="K20" s="984">
        <v>18</v>
      </c>
      <c r="L20" s="985">
        <v>4</v>
      </c>
      <c r="M20" s="990">
        <v>3</v>
      </c>
    </row>
    <row r="21" spans="1:17" x14ac:dyDescent="0.25">
      <c r="A21" s="248" t="s">
        <v>7</v>
      </c>
      <c r="B21" s="244">
        <v>1</v>
      </c>
      <c r="C21" s="44">
        <v>2</v>
      </c>
      <c r="D21" s="43">
        <v>1</v>
      </c>
      <c r="E21" s="244">
        <v>2</v>
      </c>
      <c r="F21" s="43">
        <v>0</v>
      </c>
      <c r="G21" s="249">
        <v>0</v>
      </c>
      <c r="H21" s="43">
        <v>0</v>
      </c>
      <c r="I21" s="43">
        <v>0</v>
      </c>
      <c r="J21" s="249">
        <v>0</v>
      </c>
      <c r="K21" s="991">
        <v>3</v>
      </c>
      <c r="L21" s="992">
        <v>2</v>
      </c>
      <c r="M21" s="993">
        <v>1</v>
      </c>
    </row>
    <row r="22" spans="1:17" x14ac:dyDescent="0.25">
      <c r="A22" s="245" t="s">
        <v>100</v>
      </c>
      <c r="B22" s="237">
        <v>25</v>
      </c>
      <c r="C22" s="40">
        <v>23</v>
      </c>
      <c r="D22" s="39">
        <v>7</v>
      </c>
      <c r="E22" s="237">
        <v>1</v>
      </c>
      <c r="F22" s="39">
        <v>1</v>
      </c>
      <c r="G22" s="246">
        <v>2</v>
      </c>
      <c r="H22" s="46">
        <v>1</v>
      </c>
      <c r="I22" s="39">
        <v>2</v>
      </c>
      <c r="J22" s="246">
        <v>2</v>
      </c>
      <c r="K22" s="987">
        <v>27</v>
      </c>
      <c r="L22" s="988">
        <v>26</v>
      </c>
      <c r="M22" s="989">
        <v>11</v>
      </c>
    </row>
    <row r="23" spans="1:17" x14ac:dyDescent="0.25">
      <c r="A23" s="247" t="s">
        <v>106</v>
      </c>
      <c r="B23" s="231">
        <v>455</v>
      </c>
      <c r="C23" s="232">
        <v>132</v>
      </c>
      <c r="D23" s="26">
        <v>31</v>
      </c>
      <c r="E23" s="231">
        <v>1</v>
      </c>
      <c r="F23" s="26">
        <v>0</v>
      </c>
      <c r="G23" s="114">
        <v>0</v>
      </c>
      <c r="H23" s="166">
        <v>3334</v>
      </c>
      <c r="I23" s="26">
        <v>66</v>
      </c>
      <c r="J23" s="114">
        <v>109</v>
      </c>
      <c r="K23" s="984">
        <v>3790</v>
      </c>
      <c r="L23" s="985">
        <v>198</v>
      </c>
      <c r="M23" s="990">
        <v>140</v>
      </c>
    </row>
    <row r="24" spans="1:17" x14ac:dyDescent="0.25">
      <c r="A24" s="247" t="s">
        <v>101</v>
      </c>
      <c r="B24" s="231">
        <v>4</v>
      </c>
      <c r="C24" s="232">
        <v>0</v>
      </c>
      <c r="D24" s="26">
        <v>0</v>
      </c>
      <c r="E24" s="231">
        <v>0</v>
      </c>
      <c r="F24" s="26">
        <v>0</v>
      </c>
      <c r="G24" s="114">
        <v>0</v>
      </c>
      <c r="H24" s="166">
        <v>0</v>
      </c>
      <c r="I24" s="26">
        <v>2</v>
      </c>
      <c r="J24" s="114">
        <v>0</v>
      </c>
      <c r="K24" s="984">
        <v>4</v>
      </c>
      <c r="L24" s="985">
        <v>2</v>
      </c>
      <c r="M24" s="990">
        <v>0</v>
      </c>
    </row>
    <row r="25" spans="1:17" x14ac:dyDescent="0.25">
      <c r="A25" s="247" t="s">
        <v>102</v>
      </c>
      <c r="B25" s="231">
        <v>3</v>
      </c>
      <c r="C25" s="232">
        <v>0</v>
      </c>
      <c r="D25" s="26">
        <v>2</v>
      </c>
      <c r="E25" s="231">
        <v>0</v>
      </c>
      <c r="F25" s="26">
        <v>0</v>
      </c>
      <c r="G25" s="114">
        <v>0</v>
      </c>
      <c r="H25" s="166">
        <v>3</v>
      </c>
      <c r="I25" s="26">
        <v>1</v>
      </c>
      <c r="J25" s="114">
        <v>14</v>
      </c>
      <c r="K25" s="984">
        <v>6</v>
      </c>
      <c r="L25" s="985">
        <v>1</v>
      </c>
      <c r="M25" s="990">
        <v>16</v>
      </c>
    </row>
    <row r="26" spans="1:17" x14ac:dyDescent="0.25">
      <c r="A26" s="247" t="s">
        <v>103</v>
      </c>
      <c r="B26" s="231">
        <v>2</v>
      </c>
      <c r="C26" s="232">
        <v>0</v>
      </c>
      <c r="D26" s="26">
        <v>0</v>
      </c>
      <c r="E26" s="231">
        <v>0</v>
      </c>
      <c r="F26" s="26">
        <v>0</v>
      </c>
      <c r="G26" s="114">
        <v>0</v>
      </c>
      <c r="H26" s="166">
        <v>0</v>
      </c>
      <c r="I26" s="26">
        <v>0</v>
      </c>
      <c r="J26" s="114">
        <v>0</v>
      </c>
      <c r="K26" s="984">
        <v>2</v>
      </c>
      <c r="L26" s="985">
        <v>0</v>
      </c>
      <c r="M26" s="990">
        <v>0</v>
      </c>
    </row>
    <row r="27" spans="1:17" x14ac:dyDescent="0.25">
      <c r="A27" s="247" t="s">
        <v>104</v>
      </c>
      <c r="B27" s="231">
        <v>0</v>
      </c>
      <c r="C27" s="232">
        <v>0</v>
      </c>
      <c r="D27" s="26">
        <v>0</v>
      </c>
      <c r="E27" s="231">
        <v>1</v>
      </c>
      <c r="F27" s="26">
        <v>0</v>
      </c>
      <c r="G27" s="114">
        <v>0</v>
      </c>
      <c r="H27" s="166">
        <v>2</v>
      </c>
      <c r="I27" s="26">
        <v>1</v>
      </c>
      <c r="J27" s="114">
        <v>0</v>
      </c>
      <c r="K27" s="984">
        <v>3</v>
      </c>
      <c r="L27" s="985">
        <v>1</v>
      </c>
      <c r="M27" s="990">
        <v>0</v>
      </c>
    </row>
    <row r="28" spans="1:17" x14ac:dyDescent="0.25">
      <c r="A28" s="248" t="s">
        <v>105</v>
      </c>
      <c r="B28" s="244">
        <v>0</v>
      </c>
      <c r="C28" s="44">
        <v>0</v>
      </c>
      <c r="D28" s="43">
        <v>0</v>
      </c>
      <c r="E28" s="244">
        <v>9</v>
      </c>
      <c r="F28" s="43">
        <v>3</v>
      </c>
      <c r="G28" s="249">
        <v>1</v>
      </c>
      <c r="H28" s="51">
        <v>7</v>
      </c>
      <c r="I28" s="43">
        <v>7</v>
      </c>
      <c r="J28" s="249">
        <v>8</v>
      </c>
      <c r="K28" s="991">
        <v>16</v>
      </c>
      <c r="L28" s="992">
        <v>10</v>
      </c>
      <c r="M28" s="993">
        <v>9</v>
      </c>
    </row>
    <row r="29" spans="1:17" ht="15.75" thickBot="1" x14ac:dyDescent="0.3">
      <c r="A29" s="250" t="s">
        <v>11</v>
      </c>
      <c r="B29" s="251">
        <v>2</v>
      </c>
      <c r="C29" s="252">
        <v>6</v>
      </c>
      <c r="D29" s="253">
        <v>11</v>
      </c>
      <c r="E29" s="251">
        <v>1</v>
      </c>
      <c r="F29" s="253">
        <v>2</v>
      </c>
      <c r="G29" s="254">
        <v>10</v>
      </c>
      <c r="H29" s="26">
        <v>0</v>
      </c>
      <c r="I29" s="26">
        <v>0</v>
      </c>
      <c r="J29" s="114">
        <v>0</v>
      </c>
      <c r="K29" s="984">
        <v>3</v>
      </c>
      <c r="L29" s="985">
        <v>8</v>
      </c>
      <c r="M29" s="986">
        <v>21</v>
      </c>
    </row>
    <row r="30" spans="1:17" s="1" customFormat="1" ht="15.75" thickBot="1" x14ac:dyDescent="0.3">
      <c r="A30" s="25" t="s">
        <v>9</v>
      </c>
      <c r="B30" s="255">
        <v>639</v>
      </c>
      <c r="C30" s="256">
        <v>320</v>
      </c>
      <c r="D30" s="255">
        <v>256</v>
      </c>
      <c r="E30" s="257">
        <v>175</v>
      </c>
      <c r="F30" s="256">
        <v>154</v>
      </c>
      <c r="G30" s="256">
        <v>143</v>
      </c>
      <c r="H30" s="815">
        <v>3410</v>
      </c>
      <c r="I30" s="255">
        <v>107</v>
      </c>
      <c r="J30" s="255">
        <v>190</v>
      </c>
      <c r="K30" s="994">
        <v>4224</v>
      </c>
      <c r="L30" s="995">
        <v>581</v>
      </c>
      <c r="M30" s="996">
        <v>589</v>
      </c>
      <c r="O30"/>
      <c r="P30"/>
      <c r="Q30"/>
    </row>
  </sheetData>
  <mergeCells count="4">
    <mergeCell ref="K2:M2"/>
    <mergeCell ref="B2:D2"/>
    <mergeCell ref="E2:G2"/>
    <mergeCell ref="H2:J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DC1E4-F8B5-46F7-A725-049540223EFB}">
  <sheetPr>
    <tabColor theme="8" tint="0.59999389629810485"/>
  </sheetPr>
  <dimension ref="A1:D40"/>
  <sheetViews>
    <sheetView topLeftCell="A7" workbookViewId="0">
      <selection activeCell="D40" sqref="D40"/>
    </sheetView>
  </sheetViews>
  <sheetFormatPr defaultColWidth="8.85546875" defaultRowHeight="15" x14ac:dyDescent="0.25"/>
  <cols>
    <col min="1" max="1" width="8.85546875" style="26"/>
    <col min="2" max="2" width="51.140625" style="26" customWidth="1"/>
    <col min="3" max="3" width="23.28515625" style="26" customWidth="1"/>
    <col min="4" max="4" width="22.42578125" style="26" customWidth="1"/>
    <col min="5" max="16384" width="8.85546875" style="26"/>
  </cols>
  <sheetData>
    <row r="1" spans="1:4" ht="15.75" thickBot="1" x14ac:dyDescent="0.3"/>
    <row r="2" spans="1:4" x14ac:dyDescent="0.25">
      <c r="A2" s="829"/>
      <c r="B2" s="1173" t="s">
        <v>383</v>
      </c>
      <c r="C2" s="1185"/>
      <c r="D2" s="1174"/>
    </row>
    <row r="3" spans="1:4" ht="30" x14ac:dyDescent="0.25">
      <c r="B3" s="834" t="s">
        <v>134</v>
      </c>
      <c r="C3" s="830" t="s">
        <v>379</v>
      </c>
      <c r="D3" s="982" t="s">
        <v>384</v>
      </c>
    </row>
    <row r="4" spans="1:4" x14ac:dyDescent="0.25">
      <c r="B4" s="840" t="s">
        <v>135</v>
      </c>
      <c r="C4" s="832" t="s">
        <v>136</v>
      </c>
      <c r="D4" s="846">
        <v>22615.21</v>
      </c>
    </row>
    <row r="5" spans="1:4" x14ac:dyDescent="0.25">
      <c r="B5" s="841" t="s">
        <v>149</v>
      </c>
      <c r="C5" s="832" t="s">
        <v>144</v>
      </c>
      <c r="D5" s="846">
        <v>10418.66</v>
      </c>
    </row>
    <row r="6" spans="1:4" x14ac:dyDescent="0.25">
      <c r="B6" s="841" t="s">
        <v>137</v>
      </c>
      <c r="C6" s="832" t="s">
        <v>138</v>
      </c>
      <c r="D6" s="846">
        <v>5977.2</v>
      </c>
    </row>
    <row r="7" spans="1:4" x14ac:dyDescent="0.25">
      <c r="B7" s="841" t="s">
        <v>145</v>
      </c>
      <c r="C7" s="832" t="s">
        <v>146</v>
      </c>
      <c r="D7" s="846">
        <v>10632.13</v>
      </c>
    </row>
    <row r="8" spans="1:4" x14ac:dyDescent="0.25">
      <c r="B8" s="841" t="s">
        <v>141</v>
      </c>
      <c r="C8" s="831" t="s">
        <v>142</v>
      </c>
      <c r="D8" s="846">
        <v>17064.57</v>
      </c>
    </row>
    <row r="9" spans="1:4" x14ac:dyDescent="0.25">
      <c r="B9" s="840" t="s">
        <v>143</v>
      </c>
      <c r="C9" s="831" t="s">
        <v>144</v>
      </c>
      <c r="D9" s="846">
        <v>10107.49</v>
      </c>
    </row>
    <row r="10" spans="1:4" x14ac:dyDescent="0.25">
      <c r="B10" s="841" t="s">
        <v>150</v>
      </c>
      <c r="C10" s="832" t="s">
        <v>151</v>
      </c>
      <c r="D10" s="846">
        <v>44679.4</v>
      </c>
    </row>
    <row r="11" spans="1:4" x14ac:dyDescent="0.25">
      <c r="B11" s="841" t="s">
        <v>147</v>
      </c>
      <c r="C11" s="832" t="s">
        <v>138</v>
      </c>
      <c r="D11" s="846">
        <v>11660.26</v>
      </c>
    </row>
    <row r="12" spans="1:4" x14ac:dyDescent="0.25">
      <c r="B12" s="841" t="s">
        <v>147</v>
      </c>
      <c r="C12" s="832" t="s">
        <v>148</v>
      </c>
      <c r="D12" s="846">
        <v>1496.33</v>
      </c>
    </row>
    <row r="13" spans="1:4" x14ac:dyDescent="0.25">
      <c r="B13" s="841" t="s">
        <v>139</v>
      </c>
      <c r="C13" s="831" t="s">
        <v>140</v>
      </c>
      <c r="D13" s="846">
        <v>19214.27</v>
      </c>
    </row>
    <row r="14" spans="1:4" x14ac:dyDescent="0.25">
      <c r="B14" s="841" t="s">
        <v>153</v>
      </c>
      <c r="C14" s="832" t="s">
        <v>144</v>
      </c>
      <c r="D14" s="846">
        <v>3466.02</v>
      </c>
    </row>
    <row r="15" spans="1:4" x14ac:dyDescent="0.25">
      <c r="B15" s="841" t="s">
        <v>152</v>
      </c>
      <c r="C15" s="832" t="s">
        <v>140</v>
      </c>
      <c r="D15" s="846">
        <v>8086.57</v>
      </c>
    </row>
    <row r="16" spans="1:4" x14ac:dyDescent="0.25">
      <c r="B16" s="841" t="s">
        <v>154</v>
      </c>
      <c r="C16" s="832" t="s">
        <v>155</v>
      </c>
      <c r="D16" s="846">
        <v>8395.52</v>
      </c>
    </row>
    <row r="17" spans="1:4" ht="15.75" thickBot="1" x14ac:dyDescent="0.3">
      <c r="B17" s="842" t="s">
        <v>156</v>
      </c>
      <c r="C17" s="843" t="s">
        <v>157</v>
      </c>
      <c r="D17" s="847">
        <v>15746.27</v>
      </c>
    </row>
    <row r="18" spans="1:4" ht="15.75" thickBot="1" x14ac:dyDescent="0.3">
      <c r="B18" s="844" t="s">
        <v>380</v>
      </c>
      <c r="C18" s="845"/>
      <c r="D18" s="850">
        <v>189559.89999999997</v>
      </c>
    </row>
    <row r="20" spans="1:4" ht="15.75" thickBot="1" x14ac:dyDescent="0.3"/>
    <row r="21" spans="1:4" x14ac:dyDescent="0.25">
      <c r="A21" s="829"/>
      <c r="B21" s="1173" t="s">
        <v>382</v>
      </c>
      <c r="C21" s="1185"/>
      <c r="D21" s="1174"/>
    </row>
    <row r="22" spans="1:4" ht="15.75" x14ac:dyDescent="0.25">
      <c r="B22" s="834" t="s">
        <v>134</v>
      </c>
      <c r="C22" s="830" t="s">
        <v>379</v>
      </c>
      <c r="D22" s="930" t="s">
        <v>384</v>
      </c>
    </row>
    <row r="23" spans="1:4" ht="15.75" x14ac:dyDescent="0.25">
      <c r="B23" s="835" t="s">
        <v>365</v>
      </c>
      <c r="C23" s="833" t="s">
        <v>119</v>
      </c>
      <c r="D23" s="848">
        <v>1040.9609887477072</v>
      </c>
    </row>
    <row r="24" spans="1:4" ht="15.75" x14ac:dyDescent="0.25">
      <c r="B24" s="835" t="s">
        <v>366</v>
      </c>
      <c r="C24" s="833" t="s">
        <v>131</v>
      </c>
      <c r="D24" s="848">
        <v>3304.638059516531</v>
      </c>
    </row>
    <row r="25" spans="1:4" ht="15.75" x14ac:dyDescent="0.25">
      <c r="B25" s="835" t="s">
        <v>121</v>
      </c>
      <c r="C25" s="833" t="s">
        <v>13</v>
      </c>
      <c r="D25" s="848">
        <v>69132.765486360106</v>
      </c>
    </row>
    <row r="26" spans="1:4" ht="15.75" x14ac:dyDescent="0.25">
      <c r="B26" s="835" t="s">
        <v>367</v>
      </c>
      <c r="C26" s="833" t="s">
        <v>126</v>
      </c>
      <c r="D26" s="848">
        <v>50139.267361742204</v>
      </c>
    </row>
    <row r="27" spans="1:4" ht="15.75" x14ac:dyDescent="0.25">
      <c r="B27" s="835" t="s">
        <v>368</v>
      </c>
      <c r="C27" s="833" t="s">
        <v>130</v>
      </c>
      <c r="D27" s="848">
        <v>1652.3190297582655</v>
      </c>
    </row>
    <row r="28" spans="1:4" ht="15.75" x14ac:dyDescent="0.25">
      <c r="B28" s="835" t="s">
        <v>369</v>
      </c>
      <c r="C28" s="833" t="s">
        <v>132</v>
      </c>
      <c r="D28" s="848">
        <v>6874.8797937905847</v>
      </c>
    </row>
    <row r="29" spans="1:4" ht="15.75" x14ac:dyDescent="0.25">
      <c r="B29" s="835" t="s">
        <v>367</v>
      </c>
      <c r="C29" s="833" t="s">
        <v>133</v>
      </c>
      <c r="D29" s="848">
        <v>48373.077113729116</v>
      </c>
    </row>
    <row r="30" spans="1:4" ht="15.75" x14ac:dyDescent="0.25">
      <c r="B30" s="835" t="s">
        <v>370</v>
      </c>
      <c r="C30" s="833" t="s">
        <v>122</v>
      </c>
      <c r="D30" s="848">
        <v>48720.409444655568</v>
      </c>
    </row>
    <row r="31" spans="1:4" ht="15.75" x14ac:dyDescent="0.25">
      <c r="B31" s="835" t="s">
        <v>371</v>
      </c>
      <c r="C31" s="833" t="s">
        <v>123</v>
      </c>
      <c r="D31" s="848">
        <v>48982.710133672605</v>
      </c>
    </row>
    <row r="32" spans="1:4" ht="15.75" x14ac:dyDescent="0.25">
      <c r="B32" s="835" t="s">
        <v>372</v>
      </c>
      <c r="C32" s="833" t="s">
        <v>124</v>
      </c>
      <c r="D32" s="848">
        <v>32154.197716495099</v>
      </c>
    </row>
    <row r="33" spans="2:4" ht="15.75" x14ac:dyDescent="0.25">
      <c r="B33" s="835" t="s">
        <v>371</v>
      </c>
      <c r="C33" s="833" t="s">
        <v>125</v>
      </c>
      <c r="D33" s="848">
        <v>32468.068934749921</v>
      </c>
    </row>
    <row r="34" spans="2:4" ht="15.75" x14ac:dyDescent="0.25">
      <c r="B34" s="835" t="s">
        <v>373</v>
      </c>
      <c r="C34" s="833" t="s">
        <v>127</v>
      </c>
      <c r="D34" s="848">
        <v>49565.250078485151</v>
      </c>
    </row>
    <row r="35" spans="2:4" ht="15.75" x14ac:dyDescent="0.25">
      <c r="B35" s="835" t="s">
        <v>374</v>
      </c>
      <c r="C35" s="833" t="s">
        <v>120</v>
      </c>
      <c r="D35" s="848">
        <v>10434.394672923447</v>
      </c>
    </row>
    <row r="36" spans="2:4" ht="15.75" x14ac:dyDescent="0.25">
      <c r="B36" s="835" t="s">
        <v>375</v>
      </c>
      <c r="C36" s="833" t="s">
        <v>128</v>
      </c>
      <c r="D36" s="848">
        <v>33564.926223955321</v>
      </c>
    </row>
    <row r="37" spans="2:4" ht="15.75" x14ac:dyDescent="0.25">
      <c r="B37" s="835" t="s">
        <v>376</v>
      </c>
      <c r="C37" s="833" t="s">
        <v>129</v>
      </c>
      <c r="D37" s="848">
        <v>1734.9349812461789</v>
      </c>
    </row>
    <row r="38" spans="2:4" ht="15.75" x14ac:dyDescent="0.25">
      <c r="B38" s="835" t="s">
        <v>377</v>
      </c>
      <c r="C38" s="833" t="s">
        <v>120</v>
      </c>
      <c r="D38" s="848">
        <v>153265.47809851126</v>
      </c>
    </row>
    <row r="39" spans="2:4" ht="16.5" thickBot="1" x14ac:dyDescent="0.3">
      <c r="B39" s="836" t="s">
        <v>378</v>
      </c>
      <c r="C39" s="837" t="s">
        <v>129</v>
      </c>
      <c r="D39" s="849">
        <v>57951.824986368367</v>
      </c>
    </row>
    <row r="40" spans="2:4" ht="16.5" thickBot="1" x14ac:dyDescent="0.3">
      <c r="B40" s="838" t="s">
        <v>381</v>
      </c>
      <c r="C40" s="839"/>
      <c r="D40" s="851">
        <v>649360.10310470744</v>
      </c>
    </row>
  </sheetData>
  <mergeCells count="2">
    <mergeCell ref="B21:D21"/>
    <mergeCell ref="B2:D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19687-AC74-4FF0-9D42-02E6F80B3186}">
  <sheetPr>
    <tabColor theme="9" tint="0.59999389629810485"/>
  </sheetPr>
  <dimension ref="B3:AG76"/>
  <sheetViews>
    <sheetView zoomScaleNormal="100" workbookViewId="0">
      <selection activeCell="Q8" sqref="A1:XFD1048576"/>
    </sheetView>
  </sheetViews>
  <sheetFormatPr defaultColWidth="8.85546875" defaultRowHeight="15" x14ac:dyDescent="0.25"/>
  <cols>
    <col min="2" max="2" width="21.42578125" customWidth="1"/>
    <col min="3" max="3" width="10" customWidth="1"/>
    <col min="7" max="7" width="10.42578125" customWidth="1"/>
    <col min="10" max="10" width="18.28515625" customWidth="1"/>
    <col min="15" max="15" width="11.42578125" customWidth="1"/>
    <col min="19" max="19" width="18.28515625" customWidth="1"/>
    <col min="24" max="24" width="9.42578125" customWidth="1"/>
    <col min="27" max="27" width="17.28515625" customWidth="1"/>
    <col min="32" max="32" width="10.42578125" customWidth="1"/>
  </cols>
  <sheetData>
    <row r="3" spans="2:33" ht="15.75" thickBot="1" x14ac:dyDescent="0.3">
      <c r="B3" s="35" t="s">
        <v>385</v>
      </c>
      <c r="J3" s="35" t="s">
        <v>386</v>
      </c>
      <c r="S3" s="35" t="s">
        <v>387</v>
      </c>
      <c r="AA3" s="35" t="s">
        <v>388</v>
      </c>
    </row>
    <row r="4" spans="2:33" ht="30.75" thickBot="1" x14ac:dyDescent="0.3">
      <c r="B4" s="59">
        <v>2019</v>
      </c>
      <c r="C4" s="55" t="s">
        <v>12</v>
      </c>
      <c r="D4" s="55" t="s">
        <v>13</v>
      </c>
      <c r="E4" s="55" t="s">
        <v>16</v>
      </c>
      <c r="F4" s="55" t="s">
        <v>44</v>
      </c>
      <c r="G4" s="55" t="s">
        <v>45</v>
      </c>
      <c r="H4" s="56" t="s">
        <v>46</v>
      </c>
      <c r="I4" s="37"/>
      <c r="J4" s="57">
        <v>2019</v>
      </c>
      <c r="K4" s="58" t="s">
        <v>12</v>
      </c>
      <c r="L4" s="55" t="s">
        <v>13</v>
      </c>
      <c r="M4" s="55" t="s">
        <v>16</v>
      </c>
      <c r="N4" s="55" t="s">
        <v>44</v>
      </c>
      <c r="O4" s="55" t="s">
        <v>45</v>
      </c>
      <c r="P4" s="56" t="s">
        <v>46</v>
      </c>
      <c r="S4" s="59">
        <v>2019</v>
      </c>
      <c r="T4" s="55" t="s">
        <v>12</v>
      </c>
      <c r="U4" s="55" t="s">
        <v>13</v>
      </c>
      <c r="V4" s="55" t="s">
        <v>16</v>
      </c>
      <c r="W4" s="55" t="s">
        <v>44</v>
      </c>
      <c r="X4" s="55" t="s">
        <v>45</v>
      </c>
      <c r="Y4" s="56" t="s">
        <v>46</v>
      </c>
      <c r="AA4" s="59">
        <v>2019</v>
      </c>
      <c r="AB4" s="58" t="s">
        <v>12</v>
      </c>
      <c r="AC4" s="55" t="s">
        <v>13</v>
      </c>
      <c r="AD4" s="55" t="s">
        <v>16</v>
      </c>
      <c r="AE4" s="55" t="s">
        <v>44</v>
      </c>
      <c r="AF4" s="55" t="s">
        <v>45</v>
      </c>
      <c r="AG4" s="56" t="s">
        <v>46</v>
      </c>
    </row>
    <row r="5" spans="2:33" x14ac:dyDescent="0.25">
      <c r="B5" s="852" t="s">
        <v>47</v>
      </c>
      <c r="C5" s="853">
        <v>0</v>
      </c>
      <c r="D5" s="853">
        <v>0</v>
      </c>
      <c r="E5" s="853">
        <v>0</v>
      </c>
      <c r="F5" s="853">
        <v>0</v>
      </c>
      <c r="G5" s="865">
        <v>5</v>
      </c>
      <c r="H5" s="854">
        <v>5</v>
      </c>
      <c r="I5" s="37"/>
      <c r="J5" s="852" t="s">
        <v>47</v>
      </c>
      <c r="K5" s="853"/>
      <c r="L5" s="853"/>
      <c r="M5" s="853"/>
      <c r="N5" s="853"/>
      <c r="O5" s="853"/>
      <c r="P5" s="854"/>
      <c r="S5" s="884" t="s">
        <v>47</v>
      </c>
      <c r="T5" s="865">
        <v>0</v>
      </c>
      <c r="U5" s="865">
        <v>0</v>
      </c>
      <c r="V5" s="865">
        <v>0</v>
      </c>
      <c r="W5" s="865">
        <v>0</v>
      </c>
      <c r="X5" s="865">
        <v>5</v>
      </c>
      <c r="Y5" s="885">
        <v>5</v>
      </c>
      <c r="AA5" s="884" t="s">
        <v>47</v>
      </c>
      <c r="AB5" s="865">
        <v>0</v>
      </c>
      <c r="AC5" s="865">
        <v>0</v>
      </c>
      <c r="AD5" s="865">
        <v>0</v>
      </c>
      <c r="AE5" s="865">
        <v>0</v>
      </c>
      <c r="AF5" s="865">
        <v>5</v>
      </c>
      <c r="AG5" s="885">
        <v>5</v>
      </c>
    </row>
    <row r="6" spans="2:33" x14ac:dyDescent="0.25">
      <c r="B6" s="798" t="s">
        <v>48</v>
      </c>
      <c r="C6" s="39">
        <v>0</v>
      </c>
      <c r="D6" s="39">
        <v>0</v>
      </c>
      <c r="E6" s="39">
        <v>0</v>
      </c>
      <c r="F6" s="39">
        <v>0</v>
      </c>
      <c r="G6" s="40">
        <v>1</v>
      </c>
      <c r="H6" s="878">
        <v>1</v>
      </c>
      <c r="I6" s="37"/>
      <c r="J6" s="798" t="s">
        <v>48</v>
      </c>
      <c r="K6" s="41">
        <v>0</v>
      </c>
      <c r="L6" s="41">
        <v>0</v>
      </c>
      <c r="M6" s="41">
        <v>0</v>
      </c>
      <c r="N6" s="41">
        <v>0</v>
      </c>
      <c r="O6" s="42">
        <v>0.2</v>
      </c>
      <c r="P6" s="855">
        <v>0.2</v>
      </c>
      <c r="S6" s="886" t="s">
        <v>54</v>
      </c>
      <c r="T6" s="232">
        <v>0</v>
      </c>
      <c r="U6" s="232">
        <v>0</v>
      </c>
      <c r="V6" s="232">
        <v>0</v>
      </c>
      <c r="W6" s="232">
        <v>0</v>
      </c>
      <c r="X6" s="232">
        <v>0</v>
      </c>
      <c r="Y6" s="887">
        <v>0</v>
      </c>
      <c r="AA6" s="239" t="s">
        <v>54</v>
      </c>
      <c r="AB6" s="67">
        <v>0</v>
      </c>
      <c r="AC6" s="68">
        <v>0</v>
      </c>
      <c r="AD6" s="68">
        <v>0</v>
      </c>
      <c r="AE6" s="68">
        <v>0</v>
      </c>
      <c r="AF6" s="68">
        <v>0</v>
      </c>
      <c r="AG6" s="896">
        <v>0</v>
      </c>
    </row>
    <row r="7" spans="2:33" ht="15.75" thickBot="1" x14ac:dyDescent="0.3">
      <c r="B7" s="856" t="s">
        <v>49</v>
      </c>
      <c r="C7" s="253">
        <v>0</v>
      </c>
      <c r="D7" s="252">
        <v>0</v>
      </c>
      <c r="E7" s="252">
        <v>0</v>
      </c>
      <c r="F7" s="252">
        <v>0</v>
      </c>
      <c r="G7" s="252">
        <v>4</v>
      </c>
      <c r="H7" s="879">
        <v>4</v>
      </c>
      <c r="I7" s="37"/>
      <c r="J7" s="856" t="s">
        <v>49</v>
      </c>
      <c r="K7" s="857">
        <v>0</v>
      </c>
      <c r="L7" s="857">
        <v>0</v>
      </c>
      <c r="M7" s="857">
        <v>0</v>
      </c>
      <c r="N7" s="857">
        <v>0</v>
      </c>
      <c r="O7" s="858">
        <v>0.8</v>
      </c>
      <c r="P7" s="859">
        <v>0.8</v>
      </c>
      <c r="S7" s="886" t="s">
        <v>55</v>
      </c>
      <c r="T7" s="232">
        <v>0</v>
      </c>
      <c r="U7" s="232">
        <v>0</v>
      </c>
      <c r="V7" s="232">
        <v>0</v>
      </c>
      <c r="W7" s="232">
        <v>0</v>
      </c>
      <c r="X7" s="232">
        <v>1</v>
      </c>
      <c r="Y7" s="887">
        <v>1</v>
      </c>
      <c r="AA7" s="239" t="s">
        <v>55</v>
      </c>
      <c r="AB7" s="77">
        <v>0</v>
      </c>
      <c r="AC7" s="897">
        <v>0</v>
      </c>
      <c r="AD7" s="897">
        <v>0</v>
      </c>
      <c r="AE7" s="897">
        <v>0</v>
      </c>
      <c r="AF7" s="897">
        <v>0.2</v>
      </c>
      <c r="AG7" s="898">
        <v>0.2</v>
      </c>
    </row>
    <row r="8" spans="2:33" ht="15.75" thickBot="1" x14ac:dyDescent="0.3">
      <c r="B8" s="852" t="s">
        <v>50</v>
      </c>
      <c r="C8" s="853">
        <v>25</v>
      </c>
      <c r="D8" s="880">
        <v>11</v>
      </c>
      <c r="E8" s="880">
        <v>7</v>
      </c>
      <c r="F8" s="880">
        <v>0</v>
      </c>
      <c r="G8" s="880">
        <v>11</v>
      </c>
      <c r="H8" s="854">
        <v>54</v>
      </c>
      <c r="I8" s="37"/>
      <c r="J8" s="852" t="s">
        <v>50</v>
      </c>
      <c r="K8" s="853"/>
      <c r="L8" s="853"/>
      <c r="M8" s="853"/>
      <c r="N8" s="853"/>
      <c r="O8" s="853"/>
      <c r="P8" s="854"/>
      <c r="S8" s="888" t="s">
        <v>56</v>
      </c>
      <c r="T8" s="252">
        <v>0</v>
      </c>
      <c r="U8" s="252">
        <v>0</v>
      </c>
      <c r="V8" s="252">
        <v>0</v>
      </c>
      <c r="W8" s="252">
        <v>0</v>
      </c>
      <c r="X8" s="252">
        <v>4</v>
      </c>
      <c r="Y8" s="889">
        <v>4</v>
      </c>
      <c r="AA8" s="892" t="s">
        <v>56</v>
      </c>
      <c r="AB8" s="899">
        <v>0</v>
      </c>
      <c r="AC8" s="900">
        <v>0</v>
      </c>
      <c r="AD8" s="900">
        <v>0</v>
      </c>
      <c r="AE8" s="900">
        <v>0</v>
      </c>
      <c r="AF8" s="900">
        <v>0.8</v>
      </c>
      <c r="AG8" s="901">
        <v>0.8</v>
      </c>
    </row>
    <row r="9" spans="2:33" x14ac:dyDescent="0.25">
      <c r="B9" s="798" t="s">
        <v>48</v>
      </c>
      <c r="C9" s="39">
        <v>2</v>
      </c>
      <c r="D9" s="47">
        <v>2</v>
      </c>
      <c r="E9" s="47">
        <v>0</v>
      </c>
      <c r="F9" s="47">
        <v>0</v>
      </c>
      <c r="G9" s="47">
        <v>1</v>
      </c>
      <c r="H9" s="881">
        <v>5</v>
      </c>
      <c r="I9" s="37"/>
      <c r="J9" s="237" t="s">
        <v>48</v>
      </c>
      <c r="K9" s="48">
        <v>0.08</v>
      </c>
      <c r="L9" s="49">
        <v>0.18181818181818182</v>
      </c>
      <c r="M9" s="49">
        <v>0</v>
      </c>
      <c r="N9" s="41">
        <v>0</v>
      </c>
      <c r="O9" s="50">
        <v>9.0909090909090912E-2</v>
      </c>
      <c r="P9" s="860">
        <v>9.2592592592592587E-2</v>
      </c>
      <c r="S9" s="884" t="s">
        <v>50</v>
      </c>
      <c r="T9" s="865">
        <v>25</v>
      </c>
      <c r="U9" s="880">
        <v>11</v>
      </c>
      <c r="V9" s="880">
        <v>7</v>
      </c>
      <c r="W9" s="880">
        <v>0</v>
      </c>
      <c r="X9" s="880">
        <v>11</v>
      </c>
      <c r="Y9" s="885">
        <v>54</v>
      </c>
      <c r="AA9" s="884" t="s">
        <v>50</v>
      </c>
      <c r="AB9" s="865">
        <v>25</v>
      </c>
      <c r="AC9" s="865">
        <v>11</v>
      </c>
      <c r="AD9" s="865">
        <v>7</v>
      </c>
      <c r="AE9" s="865">
        <v>0</v>
      </c>
      <c r="AF9" s="865">
        <v>11</v>
      </c>
      <c r="AG9" s="885">
        <v>54</v>
      </c>
    </row>
    <row r="10" spans="2:33" ht="15.75" thickBot="1" x14ac:dyDescent="0.3">
      <c r="B10" s="856" t="s">
        <v>49</v>
      </c>
      <c r="C10" s="253">
        <v>23</v>
      </c>
      <c r="D10" s="882">
        <v>9</v>
      </c>
      <c r="E10" s="882">
        <v>7</v>
      </c>
      <c r="F10" s="882">
        <v>0</v>
      </c>
      <c r="G10" s="882">
        <v>10</v>
      </c>
      <c r="H10" s="879">
        <v>49</v>
      </c>
      <c r="I10" s="37"/>
      <c r="J10" s="251" t="s">
        <v>49</v>
      </c>
      <c r="K10" s="861">
        <v>0.92</v>
      </c>
      <c r="L10" s="862">
        <v>0.81818181818181823</v>
      </c>
      <c r="M10" s="862">
        <v>1</v>
      </c>
      <c r="N10" s="857">
        <v>0</v>
      </c>
      <c r="O10" s="863">
        <v>0.90909090909090906</v>
      </c>
      <c r="P10" s="864">
        <v>0.90740740740740744</v>
      </c>
      <c r="S10" s="886" t="s">
        <v>54</v>
      </c>
      <c r="T10" s="232">
        <v>0</v>
      </c>
      <c r="U10" s="195">
        <v>0</v>
      </c>
      <c r="V10" s="195">
        <v>0</v>
      </c>
      <c r="W10" s="195">
        <v>0</v>
      </c>
      <c r="X10" s="195">
        <v>0</v>
      </c>
      <c r="Y10" s="887">
        <v>0</v>
      </c>
      <c r="AA10" s="239" t="s">
        <v>54</v>
      </c>
      <c r="AB10" s="67">
        <v>0</v>
      </c>
      <c r="AC10" s="68">
        <v>0</v>
      </c>
      <c r="AD10" s="68">
        <v>0</v>
      </c>
      <c r="AE10" s="68">
        <v>0</v>
      </c>
      <c r="AF10" s="68">
        <v>0</v>
      </c>
      <c r="AG10" s="896">
        <v>0</v>
      </c>
    </row>
    <row r="11" spans="2:33" x14ac:dyDescent="0.25">
      <c r="B11" s="852" t="s">
        <v>51</v>
      </c>
      <c r="C11" s="853">
        <v>112</v>
      </c>
      <c r="D11" s="880">
        <v>77</v>
      </c>
      <c r="E11" s="880">
        <v>40</v>
      </c>
      <c r="F11" s="880">
        <v>15</v>
      </c>
      <c r="G11" s="880">
        <v>11</v>
      </c>
      <c r="H11" s="854">
        <v>255</v>
      </c>
      <c r="I11" s="37"/>
      <c r="J11" s="852" t="s">
        <v>51</v>
      </c>
      <c r="K11" s="853"/>
      <c r="L11" s="853"/>
      <c r="M11" s="853"/>
      <c r="N11" s="853"/>
      <c r="O11" s="853"/>
      <c r="P11" s="854"/>
      <c r="S11" s="886" t="s">
        <v>55</v>
      </c>
      <c r="T11" s="232">
        <v>15</v>
      </c>
      <c r="U11" s="195">
        <v>7</v>
      </c>
      <c r="V11" s="195">
        <v>4</v>
      </c>
      <c r="W11" s="195">
        <v>0</v>
      </c>
      <c r="X11" s="195">
        <v>3</v>
      </c>
      <c r="Y11" s="887">
        <v>29</v>
      </c>
      <c r="AA11" s="239" t="s">
        <v>55</v>
      </c>
      <c r="AB11" s="77">
        <v>0.6</v>
      </c>
      <c r="AC11" s="897">
        <v>0.63636363636363635</v>
      </c>
      <c r="AD11" s="897">
        <v>0.5714285714285714</v>
      </c>
      <c r="AE11" s="897">
        <v>0</v>
      </c>
      <c r="AF11" s="897">
        <v>0.27272727272727271</v>
      </c>
      <c r="AG11" s="898">
        <v>0.53703703703703709</v>
      </c>
    </row>
    <row r="12" spans="2:33" ht="15.75" thickBot="1" x14ac:dyDescent="0.3">
      <c r="B12" s="798" t="s">
        <v>48</v>
      </c>
      <c r="C12" s="39">
        <v>15</v>
      </c>
      <c r="D12" s="47">
        <v>11</v>
      </c>
      <c r="E12" s="47">
        <v>3</v>
      </c>
      <c r="F12" s="47">
        <v>1</v>
      </c>
      <c r="G12" s="47">
        <v>3</v>
      </c>
      <c r="H12" s="881">
        <v>33</v>
      </c>
      <c r="I12" s="37"/>
      <c r="J12" s="237" t="s">
        <v>48</v>
      </c>
      <c r="K12" s="48">
        <v>0.13392857142857142</v>
      </c>
      <c r="L12" s="49">
        <v>0.14285714285714285</v>
      </c>
      <c r="M12" s="49">
        <v>7.4999999999999997E-2</v>
      </c>
      <c r="N12" s="49">
        <v>6.6666666666666666E-2</v>
      </c>
      <c r="O12" s="50">
        <v>0.27272727272727271</v>
      </c>
      <c r="P12" s="860">
        <v>0.12941176470588237</v>
      </c>
      <c r="S12" s="888" t="s">
        <v>56</v>
      </c>
      <c r="T12" s="252">
        <v>10</v>
      </c>
      <c r="U12" s="882">
        <v>4</v>
      </c>
      <c r="V12" s="882">
        <v>3</v>
      </c>
      <c r="W12" s="882">
        <v>0</v>
      </c>
      <c r="X12" s="882">
        <v>8</v>
      </c>
      <c r="Y12" s="889">
        <v>25</v>
      </c>
      <c r="AA12" s="892" t="s">
        <v>56</v>
      </c>
      <c r="AB12" s="899">
        <v>0.4</v>
      </c>
      <c r="AC12" s="900">
        <v>0.36363636363636365</v>
      </c>
      <c r="AD12" s="900">
        <v>0.42857142857142855</v>
      </c>
      <c r="AE12" s="900">
        <v>0</v>
      </c>
      <c r="AF12" s="900">
        <v>0.72727272727272729</v>
      </c>
      <c r="AG12" s="901">
        <v>0.46296296296296297</v>
      </c>
    </row>
    <row r="13" spans="2:33" ht="15.75" thickBot="1" x14ac:dyDescent="0.3">
      <c r="B13" s="856" t="s">
        <v>49</v>
      </c>
      <c r="C13" s="253">
        <v>97</v>
      </c>
      <c r="D13" s="882">
        <v>66</v>
      </c>
      <c r="E13" s="882">
        <v>37</v>
      </c>
      <c r="F13" s="882">
        <v>14</v>
      </c>
      <c r="G13" s="882">
        <v>8</v>
      </c>
      <c r="H13" s="879">
        <v>222</v>
      </c>
      <c r="I13" s="37"/>
      <c r="J13" s="251" t="s">
        <v>49</v>
      </c>
      <c r="K13" s="861">
        <v>0.8660714285714286</v>
      </c>
      <c r="L13" s="862">
        <v>0.8571428571428571</v>
      </c>
      <c r="M13" s="862">
        <v>0.92500000000000004</v>
      </c>
      <c r="N13" s="862">
        <v>0.93333333333333335</v>
      </c>
      <c r="O13" s="863">
        <v>0.72727272727272729</v>
      </c>
      <c r="P13" s="864">
        <v>0.87058823529411766</v>
      </c>
      <c r="S13" s="884" t="s">
        <v>51</v>
      </c>
      <c r="T13" s="865">
        <v>112</v>
      </c>
      <c r="U13" s="880">
        <v>77</v>
      </c>
      <c r="V13" s="880">
        <v>40</v>
      </c>
      <c r="W13" s="880">
        <v>15</v>
      </c>
      <c r="X13" s="880">
        <v>11</v>
      </c>
      <c r="Y13" s="885">
        <v>255</v>
      </c>
      <c r="AA13" s="884" t="s">
        <v>51</v>
      </c>
      <c r="AB13" s="865">
        <v>112</v>
      </c>
      <c r="AC13" s="865">
        <v>77</v>
      </c>
      <c r="AD13" s="865">
        <v>40</v>
      </c>
      <c r="AE13" s="865">
        <v>15</v>
      </c>
      <c r="AF13" s="865">
        <v>11</v>
      </c>
      <c r="AG13" s="885">
        <v>255</v>
      </c>
    </row>
    <row r="14" spans="2:33" x14ac:dyDescent="0.25">
      <c r="B14" s="852" t="s">
        <v>52</v>
      </c>
      <c r="C14" s="853">
        <v>209</v>
      </c>
      <c r="D14" s="880">
        <v>117</v>
      </c>
      <c r="E14" s="880">
        <v>31</v>
      </c>
      <c r="F14" s="880">
        <v>24</v>
      </c>
      <c r="G14" s="880">
        <v>5</v>
      </c>
      <c r="H14" s="854">
        <v>386</v>
      </c>
      <c r="I14" s="37"/>
      <c r="J14" s="852" t="s">
        <v>52</v>
      </c>
      <c r="K14" s="853"/>
      <c r="L14" s="853"/>
      <c r="M14" s="853"/>
      <c r="N14" s="853"/>
      <c r="O14" s="853"/>
      <c r="P14" s="854"/>
      <c r="S14" s="886" t="s">
        <v>54</v>
      </c>
      <c r="T14" s="232">
        <v>8</v>
      </c>
      <c r="U14" s="195">
        <v>7</v>
      </c>
      <c r="V14" s="195">
        <v>1</v>
      </c>
      <c r="W14" s="195">
        <v>2</v>
      </c>
      <c r="X14" s="195">
        <v>0</v>
      </c>
      <c r="Y14" s="887">
        <v>18</v>
      </c>
      <c r="AA14" s="239" t="s">
        <v>54</v>
      </c>
      <c r="AB14" s="67">
        <v>7.1428571428571425E-2</v>
      </c>
      <c r="AC14" s="68">
        <v>9.0909090909090912E-2</v>
      </c>
      <c r="AD14" s="68">
        <v>2.5000000000000001E-2</v>
      </c>
      <c r="AE14" s="68">
        <v>0.13333333333333333</v>
      </c>
      <c r="AF14" s="68">
        <v>0</v>
      </c>
      <c r="AG14" s="896">
        <v>7.0588235294117646E-2</v>
      </c>
    </row>
    <row r="15" spans="2:33" x14ac:dyDescent="0.25">
      <c r="B15" s="798" t="s">
        <v>48</v>
      </c>
      <c r="C15" s="39">
        <v>24</v>
      </c>
      <c r="D15" s="46">
        <v>10</v>
      </c>
      <c r="E15" s="46">
        <v>9</v>
      </c>
      <c r="F15" s="46">
        <v>2</v>
      </c>
      <c r="G15" s="47">
        <v>5</v>
      </c>
      <c r="H15" s="881">
        <v>50</v>
      </c>
      <c r="I15" s="37"/>
      <c r="J15" s="237" t="s">
        <v>48</v>
      </c>
      <c r="K15" s="48">
        <v>0.11483253588516747</v>
      </c>
      <c r="L15" s="49">
        <v>8.5470085470085472E-2</v>
      </c>
      <c r="M15" s="49">
        <v>0.29032258064516131</v>
      </c>
      <c r="N15" s="49">
        <v>8.3333333333333329E-2</v>
      </c>
      <c r="O15" s="50">
        <v>1</v>
      </c>
      <c r="P15" s="860">
        <v>0.12953367875647667</v>
      </c>
      <c r="S15" s="886" t="s">
        <v>55</v>
      </c>
      <c r="T15" s="232">
        <v>91</v>
      </c>
      <c r="U15" s="195">
        <v>64</v>
      </c>
      <c r="V15" s="195">
        <v>34</v>
      </c>
      <c r="W15" s="195">
        <v>12</v>
      </c>
      <c r="X15" s="195">
        <v>8</v>
      </c>
      <c r="Y15" s="887">
        <v>209</v>
      </c>
      <c r="AA15" s="239" t="s">
        <v>55</v>
      </c>
      <c r="AB15" s="77">
        <v>0.8125</v>
      </c>
      <c r="AC15" s="897">
        <v>0.83116883116883122</v>
      </c>
      <c r="AD15" s="897">
        <v>0.85</v>
      </c>
      <c r="AE15" s="897">
        <v>0.8</v>
      </c>
      <c r="AF15" s="897">
        <v>0.72727272727272729</v>
      </c>
      <c r="AG15" s="898">
        <v>0.81960784313725488</v>
      </c>
    </row>
    <row r="16" spans="2:33" ht="15.75" thickBot="1" x14ac:dyDescent="0.3">
      <c r="B16" s="856" t="s">
        <v>49</v>
      </c>
      <c r="C16" s="253">
        <v>185</v>
      </c>
      <c r="D16" s="883">
        <v>107</v>
      </c>
      <c r="E16" s="883">
        <v>22</v>
      </c>
      <c r="F16" s="883">
        <v>22</v>
      </c>
      <c r="G16" s="882">
        <v>0</v>
      </c>
      <c r="H16" s="879">
        <v>336</v>
      </c>
      <c r="I16" s="37"/>
      <c r="J16" s="251" t="s">
        <v>49</v>
      </c>
      <c r="K16" s="861">
        <v>0.88516746411483249</v>
      </c>
      <c r="L16" s="862">
        <v>0.9145299145299145</v>
      </c>
      <c r="M16" s="862">
        <v>0.70967741935483875</v>
      </c>
      <c r="N16" s="862">
        <v>0.91666666666666663</v>
      </c>
      <c r="O16" s="863">
        <v>0</v>
      </c>
      <c r="P16" s="864">
        <v>0.8704663212435233</v>
      </c>
      <c r="S16" s="888" t="s">
        <v>56</v>
      </c>
      <c r="T16" s="252">
        <v>13</v>
      </c>
      <c r="U16" s="882">
        <v>6</v>
      </c>
      <c r="V16" s="882">
        <v>5</v>
      </c>
      <c r="W16" s="882">
        <v>1</v>
      </c>
      <c r="X16" s="882">
        <v>3</v>
      </c>
      <c r="Y16" s="889">
        <v>28</v>
      </c>
      <c r="AA16" s="892" t="s">
        <v>56</v>
      </c>
      <c r="AB16" s="899">
        <v>0.11607142857142858</v>
      </c>
      <c r="AC16" s="900">
        <v>7.792207792207792E-2</v>
      </c>
      <c r="AD16" s="900">
        <v>0.125</v>
      </c>
      <c r="AE16" s="900">
        <v>6.6666666666666666E-2</v>
      </c>
      <c r="AF16" s="900">
        <v>0.27272727272727271</v>
      </c>
      <c r="AG16" s="901">
        <v>0.10980392156862745</v>
      </c>
    </row>
    <row r="17" spans="2:33" x14ac:dyDescent="0.25">
      <c r="B17" s="852" t="s">
        <v>46</v>
      </c>
      <c r="C17" s="853">
        <v>346</v>
      </c>
      <c r="D17" s="853">
        <v>205</v>
      </c>
      <c r="E17" s="853">
        <v>78</v>
      </c>
      <c r="F17" s="853">
        <v>39</v>
      </c>
      <c r="G17" s="865">
        <v>32</v>
      </c>
      <c r="H17" s="854">
        <v>700</v>
      </c>
      <c r="I17" s="37"/>
      <c r="J17" s="866" t="s">
        <v>46</v>
      </c>
      <c r="K17" s="867"/>
      <c r="L17" s="867"/>
      <c r="M17" s="867"/>
      <c r="N17" s="867"/>
      <c r="O17" s="868"/>
      <c r="P17" s="869"/>
      <c r="S17" s="884" t="s">
        <v>52</v>
      </c>
      <c r="T17" s="865">
        <v>209</v>
      </c>
      <c r="U17" s="880">
        <v>117</v>
      </c>
      <c r="V17" s="880">
        <v>31</v>
      </c>
      <c r="W17" s="880">
        <v>24</v>
      </c>
      <c r="X17" s="880">
        <v>5</v>
      </c>
      <c r="Y17" s="885">
        <v>386</v>
      </c>
      <c r="AA17" s="884" t="s">
        <v>52</v>
      </c>
      <c r="AB17" s="865">
        <v>209</v>
      </c>
      <c r="AC17" s="865">
        <v>117</v>
      </c>
      <c r="AD17" s="865">
        <v>31</v>
      </c>
      <c r="AE17" s="865">
        <v>24</v>
      </c>
      <c r="AF17" s="865">
        <v>5</v>
      </c>
      <c r="AG17" s="885">
        <v>386</v>
      </c>
    </row>
    <row r="18" spans="2:33" x14ac:dyDescent="0.25">
      <c r="B18" s="798" t="s">
        <v>48</v>
      </c>
      <c r="C18" s="39">
        <v>41</v>
      </c>
      <c r="D18" s="39">
        <v>23</v>
      </c>
      <c r="E18" s="39">
        <v>12</v>
      </c>
      <c r="F18" s="39">
        <v>3</v>
      </c>
      <c r="G18" s="40">
        <v>10</v>
      </c>
      <c r="H18" s="878">
        <v>89</v>
      </c>
      <c r="I18" s="37"/>
      <c r="J18" s="870" t="s">
        <v>48</v>
      </c>
      <c r="K18" s="871">
        <v>0.11849710982658959</v>
      </c>
      <c r="L18" s="872">
        <v>0.11219512195121951</v>
      </c>
      <c r="M18" s="872">
        <v>0.15384615384615385</v>
      </c>
      <c r="N18" s="872">
        <v>7.6923076923076927E-2</v>
      </c>
      <c r="O18" s="872">
        <v>0.3125</v>
      </c>
      <c r="P18" s="873">
        <v>0.12714285714285714</v>
      </c>
      <c r="S18" s="886" t="s">
        <v>54</v>
      </c>
      <c r="T18" s="232">
        <v>21</v>
      </c>
      <c r="U18" s="195">
        <v>32</v>
      </c>
      <c r="V18" s="195">
        <v>3</v>
      </c>
      <c r="W18" s="195">
        <v>1</v>
      </c>
      <c r="X18" s="195">
        <v>0</v>
      </c>
      <c r="Y18" s="887">
        <v>57</v>
      </c>
      <c r="AA18" s="239" t="s">
        <v>54</v>
      </c>
      <c r="AB18" s="67">
        <v>0.10047846889952153</v>
      </c>
      <c r="AC18" s="68">
        <v>0.27350427350427353</v>
      </c>
      <c r="AD18" s="68">
        <v>9.6774193548387094E-2</v>
      </c>
      <c r="AE18" s="68">
        <v>4.1666666666666664E-2</v>
      </c>
      <c r="AF18" s="68">
        <v>0</v>
      </c>
      <c r="AG18" s="896">
        <v>0.14766839378238342</v>
      </c>
    </row>
    <row r="19" spans="2:33" ht="15.75" thickBot="1" x14ac:dyDescent="0.3">
      <c r="B19" s="856" t="s">
        <v>49</v>
      </c>
      <c r="C19" s="253">
        <v>305</v>
      </c>
      <c r="D19" s="253">
        <v>182</v>
      </c>
      <c r="E19" s="253">
        <v>66</v>
      </c>
      <c r="F19" s="253">
        <v>36</v>
      </c>
      <c r="G19" s="252">
        <v>22</v>
      </c>
      <c r="H19" s="879">
        <v>611</v>
      </c>
      <c r="I19" s="37"/>
      <c r="J19" s="874" t="s">
        <v>49</v>
      </c>
      <c r="K19" s="875">
        <v>0.88150289017341044</v>
      </c>
      <c r="L19" s="876">
        <v>0.8878048780487805</v>
      </c>
      <c r="M19" s="876">
        <v>0.84615384615384615</v>
      </c>
      <c r="N19" s="876">
        <v>0.92307692307692313</v>
      </c>
      <c r="O19" s="876">
        <v>0.6875</v>
      </c>
      <c r="P19" s="877">
        <v>0.87285714285714289</v>
      </c>
      <c r="S19" s="886" t="s">
        <v>55</v>
      </c>
      <c r="T19" s="232">
        <v>163</v>
      </c>
      <c r="U19" s="195">
        <v>77</v>
      </c>
      <c r="V19" s="195">
        <v>18</v>
      </c>
      <c r="W19" s="195">
        <v>20</v>
      </c>
      <c r="X19" s="195">
        <v>2</v>
      </c>
      <c r="Y19" s="887">
        <v>280</v>
      </c>
      <c r="AA19" s="239" t="s">
        <v>55</v>
      </c>
      <c r="AB19" s="77">
        <v>0.77990430622009566</v>
      </c>
      <c r="AC19" s="897">
        <v>0.65811965811965811</v>
      </c>
      <c r="AD19" s="897">
        <v>0.58064516129032262</v>
      </c>
      <c r="AE19" s="897">
        <v>0.83333333333333337</v>
      </c>
      <c r="AF19" s="897">
        <v>0.4</v>
      </c>
      <c r="AG19" s="898">
        <v>0.72538860103626945</v>
      </c>
    </row>
    <row r="20" spans="2:33" ht="15.75" thickBot="1" x14ac:dyDescent="0.3">
      <c r="B20" s="36" t="s">
        <v>53</v>
      </c>
      <c r="J20" s="36" t="s">
        <v>53</v>
      </c>
      <c r="S20" s="888" t="s">
        <v>56</v>
      </c>
      <c r="T20" s="252">
        <v>25</v>
      </c>
      <c r="U20" s="882">
        <v>8</v>
      </c>
      <c r="V20" s="882">
        <v>10</v>
      </c>
      <c r="W20" s="882">
        <v>3</v>
      </c>
      <c r="X20" s="882">
        <v>3</v>
      </c>
      <c r="Y20" s="889">
        <v>49</v>
      </c>
      <c r="AA20" s="892" t="s">
        <v>56</v>
      </c>
      <c r="AB20" s="899">
        <v>0.11961722488038277</v>
      </c>
      <c r="AC20" s="900">
        <v>6.8376068376068383E-2</v>
      </c>
      <c r="AD20" s="900">
        <v>0.32258064516129031</v>
      </c>
      <c r="AE20" s="900">
        <v>0.125</v>
      </c>
      <c r="AF20" s="900">
        <v>0.6</v>
      </c>
      <c r="AG20" s="901">
        <v>0.12694300518134716</v>
      </c>
    </row>
    <row r="21" spans="2:33" x14ac:dyDescent="0.25">
      <c r="B21" s="71" t="s">
        <v>67</v>
      </c>
      <c r="J21" s="71" t="s">
        <v>67</v>
      </c>
      <c r="S21" s="884" t="s">
        <v>46</v>
      </c>
      <c r="T21" s="890">
        <v>346</v>
      </c>
      <c r="U21" s="890">
        <v>205</v>
      </c>
      <c r="V21" s="890">
        <v>78</v>
      </c>
      <c r="W21" s="890">
        <v>39</v>
      </c>
      <c r="X21" s="890">
        <v>32</v>
      </c>
      <c r="Y21" s="885">
        <v>700</v>
      </c>
      <c r="AA21" s="884" t="s">
        <v>46</v>
      </c>
      <c r="AB21" s="890">
        <v>346</v>
      </c>
      <c r="AC21" s="890">
        <v>205</v>
      </c>
      <c r="AD21" s="890">
        <v>78</v>
      </c>
      <c r="AE21" s="890">
        <v>39</v>
      </c>
      <c r="AF21" s="890">
        <v>32</v>
      </c>
      <c r="AG21" s="885">
        <v>700</v>
      </c>
    </row>
    <row r="22" spans="2:33" x14ac:dyDescent="0.25">
      <c r="S22" s="239" t="s">
        <v>54</v>
      </c>
      <c r="T22" s="73">
        <v>29</v>
      </c>
      <c r="U22" s="72">
        <v>39</v>
      </c>
      <c r="V22" s="72">
        <v>4</v>
      </c>
      <c r="W22" s="72">
        <v>3</v>
      </c>
      <c r="X22" s="74">
        <v>0</v>
      </c>
      <c r="Y22" s="891">
        <v>75</v>
      </c>
      <c r="AA22" s="239" t="s">
        <v>54</v>
      </c>
      <c r="AB22" s="67">
        <v>8.3815028901734104E-2</v>
      </c>
      <c r="AC22" s="68">
        <v>0.19024390243902439</v>
      </c>
      <c r="AD22" s="68">
        <v>5.128205128205128E-2</v>
      </c>
      <c r="AE22" s="68">
        <v>7.6923076923076927E-2</v>
      </c>
      <c r="AF22" s="68">
        <v>0</v>
      </c>
      <c r="AG22" s="896">
        <v>0.10714285714285714</v>
      </c>
    </row>
    <row r="23" spans="2:33" x14ac:dyDescent="0.25">
      <c r="S23" s="239" t="s">
        <v>55</v>
      </c>
      <c r="T23" s="75">
        <v>269</v>
      </c>
      <c r="U23" s="232">
        <v>148</v>
      </c>
      <c r="V23" s="232">
        <v>56</v>
      </c>
      <c r="W23" s="232">
        <v>32</v>
      </c>
      <c r="X23" s="76">
        <v>14</v>
      </c>
      <c r="Y23" s="240">
        <v>519</v>
      </c>
      <c r="AA23" s="239" t="s">
        <v>55</v>
      </c>
      <c r="AB23" s="77">
        <v>0.7774566473988439</v>
      </c>
      <c r="AC23" s="897">
        <v>0.7219512195121951</v>
      </c>
      <c r="AD23" s="897">
        <v>0.71794871794871795</v>
      </c>
      <c r="AE23" s="897">
        <v>0.82051282051282048</v>
      </c>
      <c r="AF23" s="897">
        <v>0.4375</v>
      </c>
      <c r="AG23" s="898">
        <v>0.74142857142857144</v>
      </c>
    </row>
    <row r="24" spans="2:33" ht="15.75" thickBot="1" x14ac:dyDescent="0.3">
      <c r="S24" s="892" t="s">
        <v>56</v>
      </c>
      <c r="T24" s="893">
        <v>48</v>
      </c>
      <c r="U24" s="252">
        <v>18</v>
      </c>
      <c r="V24" s="252">
        <v>18</v>
      </c>
      <c r="W24" s="252">
        <v>4</v>
      </c>
      <c r="X24" s="894">
        <v>18</v>
      </c>
      <c r="Y24" s="895">
        <v>106</v>
      </c>
      <c r="AA24" s="892" t="s">
        <v>56</v>
      </c>
      <c r="AB24" s="899">
        <v>0.13872832369942195</v>
      </c>
      <c r="AC24" s="900">
        <v>8.7804878048780483E-2</v>
      </c>
      <c r="AD24" s="900">
        <v>0.23076923076923078</v>
      </c>
      <c r="AE24" s="900">
        <v>0.10256410256410256</v>
      </c>
      <c r="AF24" s="900">
        <v>0.5625</v>
      </c>
      <c r="AG24" s="901">
        <v>0.15142857142857144</v>
      </c>
    </row>
    <row r="25" spans="2:33" x14ac:dyDescent="0.25">
      <c r="S25" s="36" t="s">
        <v>53</v>
      </c>
      <c r="AA25" s="36" t="s">
        <v>53</v>
      </c>
    </row>
    <row r="26" spans="2:33" x14ac:dyDescent="0.25">
      <c r="S26" s="71" t="s">
        <v>67</v>
      </c>
      <c r="AA26" s="71" t="s">
        <v>67</v>
      </c>
    </row>
    <row r="27" spans="2:33" x14ac:dyDescent="0.25">
      <c r="G27" t="s">
        <v>118</v>
      </c>
    </row>
    <row r="28" spans="2:33" ht="15.75" thickBot="1" x14ac:dyDescent="0.3">
      <c r="B28" s="35" t="s">
        <v>385</v>
      </c>
      <c r="J28" s="35" t="s">
        <v>386</v>
      </c>
      <c r="S28" s="35" t="s">
        <v>387</v>
      </c>
      <c r="AA28" s="35" t="s">
        <v>388</v>
      </c>
    </row>
    <row r="29" spans="2:33" ht="30.75" thickBot="1" x14ac:dyDescent="0.3">
      <c r="B29" s="59">
        <v>2018</v>
      </c>
      <c r="C29" s="55" t="s">
        <v>12</v>
      </c>
      <c r="D29" s="55" t="s">
        <v>13</v>
      </c>
      <c r="E29" s="55" t="s">
        <v>16</v>
      </c>
      <c r="F29" s="55" t="s">
        <v>44</v>
      </c>
      <c r="G29" s="55" t="s">
        <v>45</v>
      </c>
      <c r="H29" s="56" t="s">
        <v>46</v>
      </c>
      <c r="J29" s="57">
        <v>2018</v>
      </c>
      <c r="K29" s="58" t="s">
        <v>12</v>
      </c>
      <c r="L29" s="55" t="s">
        <v>13</v>
      </c>
      <c r="M29" s="55" t="s">
        <v>16</v>
      </c>
      <c r="N29" s="55" t="s">
        <v>44</v>
      </c>
      <c r="O29" s="55" t="s">
        <v>45</v>
      </c>
      <c r="P29" s="56" t="s">
        <v>46</v>
      </c>
      <c r="S29" s="59">
        <v>2018</v>
      </c>
      <c r="T29" s="55" t="s">
        <v>12</v>
      </c>
      <c r="U29" s="55" t="s">
        <v>13</v>
      </c>
      <c r="V29" s="55" t="s">
        <v>16</v>
      </c>
      <c r="W29" s="55" t="s">
        <v>44</v>
      </c>
      <c r="X29" s="55" t="s">
        <v>45</v>
      </c>
      <c r="Y29" s="56" t="s">
        <v>46</v>
      </c>
      <c r="AA29" s="59">
        <v>2018</v>
      </c>
      <c r="AB29" s="58" t="s">
        <v>12</v>
      </c>
      <c r="AC29" s="55" t="s">
        <v>13</v>
      </c>
      <c r="AD29" s="55" t="s">
        <v>16</v>
      </c>
      <c r="AE29" s="55" t="s">
        <v>44</v>
      </c>
      <c r="AF29" s="55" t="s">
        <v>45</v>
      </c>
      <c r="AG29" s="56" t="s">
        <v>46</v>
      </c>
    </row>
    <row r="30" spans="2:33" x14ac:dyDescent="0.25">
      <c r="B30" s="69" t="s">
        <v>47</v>
      </c>
      <c r="C30" s="54">
        <v>0</v>
      </c>
      <c r="D30" s="54">
        <v>0</v>
      </c>
      <c r="E30" s="54">
        <v>0</v>
      </c>
      <c r="F30" s="54">
        <v>0</v>
      </c>
      <c r="G30" s="54">
        <v>3</v>
      </c>
      <c r="H30" s="69">
        <v>3</v>
      </c>
      <c r="J30" s="852" t="s">
        <v>47</v>
      </c>
      <c r="K30" s="853">
        <v>0</v>
      </c>
      <c r="L30" s="853">
        <v>0</v>
      </c>
      <c r="M30" s="853">
        <v>0</v>
      </c>
      <c r="N30" s="853">
        <v>0</v>
      </c>
      <c r="O30" s="853">
        <v>3</v>
      </c>
      <c r="P30" s="854">
        <v>3</v>
      </c>
      <c r="S30" s="884" t="s">
        <v>47</v>
      </c>
      <c r="T30" s="865">
        <v>0</v>
      </c>
      <c r="U30" s="865">
        <v>0</v>
      </c>
      <c r="V30" s="865">
        <v>0</v>
      </c>
      <c r="W30" s="865">
        <v>0</v>
      </c>
      <c r="X30" s="865">
        <v>3</v>
      </c>
      <c r="Y30" s="885">
        <v>3</v>
      </c>
      <c r="AA30" s="884" t="s">
        <v>47</v>
      </c>
      <c r="AB30" s="865">
        <v>0</v>
      </c>
      <c r="AC30" s="865">
        <v>0</v>
      </c>
      <c r="AD30" s="865">
        <v>0</v>
      </c>
      <c r="AE30" s="865">
        <v>0</v>
      </c>
      <c r="AF30" s="865">
        <v>3</v>
      </c>
      <c r="AG30" s="885">
        <v>3</v>
      </c>
    </row>
    <row r="31" spans="2:33" x14ac:dyDescent="0.25">
      <c r="B31" s="62" t="s">
        <v>48</v>
      </c>
      <c r="C31" s="40">
        <v>0</v>
      </c>
      <c r="D31" s="40">
        <v>0</v>
      </c>
      <c r="E31" s="40">
        <v>0</v>
      </c>
      <c r="F31" s="40">
        <v>0</v>
      </c>
      <c r="G31" s="40">
        <v>1</v>
      </c>
      <c r="H31" s="62">
        <v>1</v>
      </c>
      <c r="J31" s="798" t="s">
        <v>48</v>
      </c>
      <c r="K31" s="41">
        <v>0</v>
      </c>
      <c r="L31" s="41">
        <v>0</v>
      </c>
      <c r="M31" s="41">
        <v>0</v>
      </c>
      <c r="N31" s="41">
        <v>0</v>
      </c>
      <c r="O31" s="42">
        <v>0.33333333333333331</v>
      </c>
      <c r="P31" s="855">
        <v>0.33333333333333331</v>
      </c>
      <c r="S31" s="886" t="s">
        <v>54</v>
      </c>
      <c r="T31" s="232">
        <v>0</v>
      </c>
      <c r="U31" s="232">
        <v>0</v>
      </c>
      <c r="V31" s="232">
        <v>0</v>
      </c>
      <c r="W31" s="232">
        <v>0</v>
      </c>
      <c r="X31" s="232">
        <v>0</v>
      </c>
      <c r="Y31" s="887">
        <v>0</v>
      </c>
      <c r="AA31" s="239" t="s">
        <v>54</v>
      </c>
      <c r="AB31" s="67">
        <v>0</v>
      </c>
      <c r="AC31" s="68">
        <v>0</v>
      </c>
      <c r="AD31" s="68">
        <v>0</v>
      </c>
      <c r="AE31" s="68">
        <v>0</v>
      </c>
      <c r="AF31" s="68">
        <v>0</v>
      </c>
      <c r="AG31" s="896">
        <v>0</v>
      </c>
    </row>
    <row r="32" spans="2:33" ht="15.75" thickBot="1" x14ac:dyDescent="0.3">
      <c r="B32" s="63" t="s">
        <v>49</v>
      </c>
      <c r="C32" s="44">
        <v>0</v>
      </c>
      <c r="D32" s="44">
        <v>0</v>
      </c>
      <c r="E32" s="44">
        <v>0</v>
      </c>
      <c r="F32" s="44">
        <v>0</v>
      </c>
      <c r="G32" s="44">
        <v>2</v>
      </c>
      <c r="H32" s="63">
        <v>2</v>
      </c>
      <c r="J32" s="856" t="s">
        <v>49</v>
      </c>
      <c r="K32" s="857">
        <v>0</v>
      </c>
      <c r="L32" s="857">
        <v>0</v>
      </c>
      <c r="M32" s="857">
        <v>0</v>
      </c>
      <c r="N32" s="857">
        <v>0</v>
      </c>
      <c r="O32" s="858">
        <v>0.66666666666666663</v>
      </c>
      <c r="P32" s="859">
        <v>0.66666666666666663</v>
      </c>
      <c r="S32" s="886" t="s">
        <v>55</v>
      </c>
      <c r="T32" s="232">
        <v>0</v>
      </c>
      <c r="U32" s="232">
        <v>0</v>
      </c>
      <c r="V32" s="232">
        <v>0</v>
      </c>
      <c r="W32" s="232">
        <v>0</v>
      </c>
      <c r="X32" s="232">
        <v>1</v>
      </c>
      <c r="Y32" s="887">
        <v>1</v>
      </c>
      <c r="AA32" s="239" t="s">
        <v>55</v>
      </c>
      <c r="AB32" s="77">
        <v>0</v>
      </c>
      <c r="AC32" s="897">
        <v>0</v>
      </c>
      <c r="AD32" s="897">
        <v>0</v>
      </c>
      <c r="AE32" s="897">
        <v>0</v>
      </c>
      <c r="AF32" s="897">
        <v>0.33333333333333331</v>
      </c>
      <c r="AG32" s="898">
        <v>0.33333333333333331</v>
      </c>
    </row>
    <row r="33" spans="2:33" ht="15.75" thickBot="1" x14ac:dyDescent="0.3">
      <c r="B33" s="61" t="s">
        <v>50</v>
      </c>
      <c r="C33" s="38">
        <v>31</v>
      </c>
      <c r="D33" s="45">
        <v>12</v>
      </c>
      <c r="E33" s="45">
        <v>1</v>
      </c>
      <c r="F33" s="45">
        <v>0</v>
      </c>
      <c r="G33" s="45">
        <v>11</v>
      </c>
      <c r="H33" s="61">
        <v>55</v>
      </c>
      <c r="J33" s="852" t="s">
        <v>50</v>
      </c>
      <c r="K33" s="853">
        <v>31</v>
      </c>
      <c r="L33" s="853">
        <v>12</v>
      </c>
      <c r="M33" s="853">
        <v>1</v>
      </c>
      <c r="N33" s="853">
        <v>0</v>
      </c>
      <c r="O33" s="853">
        <v>11</v>
      </c>
      <c r="P33" s="854">
        <v>55</v>
      </c>
      <c r="S33" s="888" t="s">
        <v>56</v>
      </c>
      <c r="T33" s="252">
        <v>0</v>
      </c>
      <c r="U33" s="252">
        <v>0</v>
      </c>
      <c r="V33" s="252">
        <v>0</v>
      </c>
      <c r="W33" s="252">
        <v>0</v>
      </c>
      <c r="X33" s="252">
        <v>2</v>
      </c>
      <c r="Y33" s="889">
        <v>2</v>
      </c>
      <c r="AA33" s="892" t="s">
        <v>56</v>
      </c>
      <c r="AB33" s="899">
        <v>0</v>
      </c>
      <c r="AC33" s="900">
        <v>0</v>
      </c>
      <c r="AD33" s="900">
        <v>0</v>
      </c>
      <c r="AE33" s="900">
        <v>0</v>
      </c>
      <c r="AF33" s="900">
        <v>0.66666666666666663</v>
      </c>
      <c r="AG33" s="901">
        <v>0.66666666666666663</v>
      </c>
    </row>
    <row r="34" spans="2:33" x14ac:dyDescent="0.25">
      <c r="B34" s="62" t="s">
        <v>48</v>
      </c>
      <c r="C34" s="64">
        <v>2</v>
      </c>
      <c r="D34" s="47">
        <v>2</v>
      </c>
      <c r="E34" s="47">
        <v>0</v>
      </c>
      <c r="F34" s="47">
        <v>0</v>
      </c>
      <c r="G34" s="47">
        <v>1</v>
      </c>
      <c r="H34" s="65">
        <v>5</v>
      </c>
      <c r="J34" s="237" t="s">
        <v>48</v>
      </c>
      <c r="K34" s="48">
        <v>6.4516129032258063E-2</v>
      </c>
      <c r="L34" s="49">
        <v>0.16666666666666666</v>
      </c>
      <c r="M34" s="49">
        <v>0</v>
      </c>
      <c r="N34" s="41">
        <v>0</v>
      </c>
      <c r="O34" s="50">
        <v>9.0909090909090912E-2</v>
      </c>
      <c r="P34" s="860">
        <v>9.0909090909090912E-2</v>
      </c>
      <c r="S34" s="884" t="s">
        <v>50</v>
      </c>
      <c r="T34" s="865">
        <v>31</v>
      </c>
      <c r="U34" s="880">
        <v>12</v>
      </c>
      <c r="V34" s="880">
        <v>1</v>
      </c>
      <c r="W34" s="880">
        <v>0</v>
      </c>
      <c r="X34" s="880">
        <v>11</v>
      </c>
      <c r="Y34" s="885">
        <v>55</v>
      </c>
      <c r="AA34" s="884" t="s">
        <v>50</v>
      </c>
      <c r="AB34" s="865">
        <v>31</v>
      </c>
      <c r="AC34" s="865">
        <v>12</v>
      </c>
      <c r="AD34" s="865">
        <v>1</v>
      </c>
      <c r="AE34" s="865">
        <v>0</v>
      </c>
      <c r="AF34" s="865">
        <v>11</v>
      </c>
      <c r="AG34" s="885">
        <v>55</v>
      </c>
    </row>
    <row r="35" spans="2:33" ht="15.75" thickBot="1" x14ac:dyDescent="0.3">
      <c r="B35" s="63" t="s">
        <v>49</v>
      </c>
      <c r="C35" s="66">
        <v>29</v>
      </c>
      <c r="D35" s="52">
        <v>10</v>
      </c>
      <c r="E35" s="52">
        <v>1</v>
      </c>
      <c r="F35" s="52">
        <v>0</v>
      </c>
      <c r="G35" s="52">
        <v>10</v>
      </c>
      <c r="H35" s="63">
        <v>50</v>
      </c>
      <c r="J35" s="251" t="s">
        <v>49</v>
      </c>
      <c r="K35" s="861">
        <v>0.93548387096774188</v>
      </c>
      <c r="L35" s="862">
        <v>0.83333333333333337</v>
      </c>
      <c r="M35" s="862">
        <v>1</v>
      </c>
      <c r="N35" s="857">
        <v>0</v>
      </c>
      <c r="O35" s="863">
        <v>0.90909090909090906</v>
      </c>
      <c r="P35" s="864">
        <v>0.90909090909090906</v>
      </c>
      <c r="S35" s="886" t="s">
        <v>54</v>
      </c>
      <c r="T35" s="232">
        <v>0</v>
      </c>
      <c r="U35" s="195">
        <v>0</v>
      </c>
      <c r="V35" s="195">
        <v>0</v>
      </c>
      <c r="W35" s="195">
        <v>0</v>
      </c>
      <c r="X35" s="195">
        <v>0</v>
      </c>
      <c r="Y35" s="887">
        <v>0</v>
      </c>
      <c r="AA35" s="239" t="s">
        <v>54</v>
      </c>
      <c r="AB35" s="67">
        <v>0</v>
      </c>
      <c r="AC35" s="68">
        <v>0</v>
      </c>
      <c r="AD35" s="68">
        <v>0</v>
      </c>
      <c r="AE35" s="68">
        <v>0</v>
      </c>
      <c r="AF35" s="68">
        <v>0</v>
      </c>
      <c r="AG35" s="896">
        <v>0</v>
      </c>
    </row>
    <row r="36" spans="2:33" x14ac:dyDescent="0.25">
      <c r="B36" s="61" t="s">
        <v>51</v>
      </c>
      <c r="C36" s="38">
        <v>120</v>
      </c>
      <c r="D36" s="45">
        <v>77</v>
      </c>
      <c r="E36" s="45">
        <v>8</v>
      </c>
      <c r="F36" s="45">
        <v>11</v>
      </c>
      <c r="G36" s="45">
        <v>9</v>
      </c>
      <c r="H36" s="61">
        <v>225</v>
      </c>
      <c r="J36" s="852" t="s">
        <v>51</v>
      </c>
      <c r="K36" s="853">
        <v>120</v>
      </c>
      <c r="L36" s="853">
        <v>77</v>
      </c>
      <c r="M36" s="853">
        <v>8</v>
      </c>
      <c r="N36" s="853">
        <v>11</v>
      </c>
      <c r="O36" s="853">
        <v>9</v>
      </c>
      <c r="P36" s="854">
        <v>225</v>
      </c>
      <c r="S36" s="886" t="s">
        <v>55</v>
      </c>
      <c r="T36" s="232">
        <v>21</v>
      </c>
      <c r="U36" s="195">
        <v>9</v>
      </c>
      <c r="V36" s="195">
        <v>1</v>
      </c>
      <c r="W36" s="195">
        <v>0</v>
      </c>
      <c r="X36" s="195">
        <v>4</v>
      </c>
      <c r="Y36" s="887">
        <v>35</v>
      </c>
      <c r="AA36" s="239" t="s">
        <v>55</v>
      </c>
      <c r="AB36" s="77">
        <v>0.67741935483870963</v>
      </c>
      <c r="AC36" s="897">
        <v>0.75</v>
      </c>
      <c r="AD36" s="897">
        <v>1</v>
      </c>
      <c r="AE36" s="897">
        <v>0</v>
      </c>
      <c r="AF36" s="897">
        <v>0.36363636363636365</v>
      </c>
      <c r="AG36" s="898">
        <v>0.63636363636363635</v>
      </c>
    </row>
    <row r="37" spans="2:33" ht="15.75" thickBot="1" x14ac:dyDescent="0.3">
      <c r="B37" s="62" t="s">
        <v>48</v>
      </c>
      <c r="C37" s="64">
        <v>18</v>
      </c>
      <c r="D37" s="47">
        <v>11</v>
      </c>
      <c r="E37" s="47">
        <v>0</v>
      </c>
      <c r="F37" s="47">
        <v>1</v>
      </c>
      <c r="G37" s="47">
        <v>2</v>
      </c>
      <c r="H37" s="65">
        <v>32</v>
      </c>
      <c r="J37" s="237" t="s">
        <v>48</v>
      </c>
      <c r="K37" s="48">
        <v>0.15</v>
      </c>
      <c r="L37" s="49">
        <v>0.14285714285714285</v>
      </c>
      <c r="M37" s="49">
        <v>0</v>
      </c>
      <c r="N37" s="49">
        <v>9.0909090909090912E-2</v>
      </c>
      <c r="O37" s="50">
        <v>0.22222222222222221</v>
      </c>
      <c r="P37" s="860">
        <v>0.14222222222222222</v>
      </c>
      <c r="S37" s="888" t="s">
        <v>56</v>
      </c>
      <c r="T37" s="252">
        <v>10</v>
      </c>
      <c r="U37" s="882">
        <v>3</v>
      </c>
      <c r="V37" s="882">
        <v>0</v>
      </c>
      <c r="W37" s="882">
        <v>0</v>
      </c>
      <c r="X37" s="882">
        <v>7</v>
      </c>
      <c r="Y37" s="889">
        <v>20</v>
      </c>
      <c r="AA37" s="892" t="s">
        <v>56</v>
      </c>
      <c r="AB37" s="899">
        <v>0.32258064516129031</v>
      </c>
      <c r="AC37" s="900">
        <v>0.25</v>
      </c>
      <c r="AD37" s="900">
        <v>0</v>
      </c>
      <c r="AE37" s="900">
        <v>0</v>
      </c>
      <c r="AF37" s="900">
        <v>0.63636363636363635</v>
      </c>
      <c r="AG37" s="901">
        <v>0.36363636363636365</v>
      </c>
    </row>
    <row r="38" spans="2:33" ht="15.75" thickBot="1" x14ac:dyDescent="0.3">
      <c r="B38" s="63" t="s">
        <v>49</v>
      </c>
      <c r="C38" s="66">
        <v>102</v>
      </c>
      <c r="D38" s="52">
        <v>66</v>
      </c>
      <c r="E38" s="52">
        <v>8</v>
      </c>
      <c r="F38" s="52">
        <v>10</v>
      </c>
      <c r="G38" s="52">
        <v>7</v>
      </c>
      <c r="H38" s="63">
        <v>193</v>
      </c>
      <c r="J38" s="251" t="s">
        <v>49</v>
      </c>
      <c r="K38" s="861">
        <v>0.85</v>
      </c>
      <c r="L38" s="862">
        <v>0.8571428571428571</v>
      </c>
      <c r="M38" s="862">
        <v>1</v>
      </c>
      <c r="N38" s="862">
        <v>0.90909090909090906</v>
      </c>
      <c r="O38" s="863">
        <v>0.77777777777777779</v>
      </c>
      <c r="P38" s="864">
        <v>0.85777777777777775</v>
      </c>
      <c r="S38" s="884" t="s">
        <v>51</v>
      </c>
      <c r="T38" s="865">
        <v>120</v>
      </c>
      <c r="U38" s="880">
        <v>77</v>
      </c>
      <c r="V38" s="880">
        <v>8</v>
      </c>
      <c r="W38" s="880">
        <v>11</v>
      </c>
      <c r="X38" s="880">
        <v>9</v>
      </c>
      <c r="Y38" s="885">
        <v>225</v>
      </c>
      <c r="AA38" s="884" t="s">
        <v>51</v>
      </c>
      <c r="AB38" s="865">
        <v>120</v>
      </c>
      <c r="AC38" s="865">
        <v>77</v>
      </c>
      <c r="AD38" s="865">
        <v>8</v>
      </c>
      <c r="AE38" s="865">
        <v>11</v>
      </c>
      <c r="AF38" s="865">
        <v>9</v>
      </c>
      <c r="AG38" s="885">
        <v>225</v>
      </c>
    </row>
    <row r="39" spans="2:33" x14ac:dyDescent="0.25">
      <c r="B39" s="61" t="s">
        <v>52</v>
      </c>
      <c r="C39" s="38">
        <v>215</v>
      </c>
      <c r="D39" s="45">
        <v>119</v>
      </c>
      <c r="E39" s="45">
        <v>6</v>
      </c>
      <c r="F39" s="45">
        <v>26</v>
      </c>
      <c r="G39" s="45">
        <v>5</v>
      </c>
      <c r="H39" s="61">
        <v>371</v>
      </c>
      <c r="J39" s="852" t="s">
        <v>52</v>
      </c>
      <c r="K39" s="853">
        <v>215</v>
      </c>
      <c r="L39" s="853">
        <v>119</v>
      </c>
      <c r="M39" s="853">
        <v>6</v>
      </c>
      <c r="N39" s="853">
        <v>26</v>
      </c>
      <c r="O39" s="853">
        <v>5</v>
      </c>
      <c r="P39" s="854">
        <v>371</v>
      </c>
      <c r="S39" s="886" t="s">
        <v>54</v>
      </c>
      <c r="T39" s="232">
        <v>7</v>
      </c>
      <c r="U39" s="195">
        <v>9</v>
      </c>
      <c r="V39" s="195">
        <v>0</v>
      </c>
      <c r="W39" s="195">
        <v>2</v>
      </c>
      <c r="X39" s="195">
        <v>0</v>
      </c>
      <c r="Y39" s="887">
        <v>18</v>
      </c>
      <c r="AA39" s="239" t="s">
        <v>54</v>
      </c>
      <c r="AB39" s="67">
        <v>5.8333333333333334E-2</v>
      </c>
      <c r="AC39" s="68">
        <v>0.11688311688311688</v>
      </c>
      <c r="AD39" s="68">
        <v>0</v>
      </c>
      <c r="AE39" s="68">
        <v>0.18181818181818182</v>
      </c>
      <c r="AF39" s="68">
        <v>0</v>
      </c>
      <c r="AG39" s="896">
        <v>0.08</v>
      </c>
    </row>
    <row r="40" spans="2:33" x14ac:dyDescent="0.25">
      <c r="B40" s="62" t="s">
        <v>48</v>
      </c>
      <c r="C40" s="64">
        <v>25</v>
      </c>
      <c r="D40" s="47">
        <v>5</v>
      </c>
      <c r="E40" s="47">
        <v>1</v>
      </c>
      <c r="F40" s="47">
        <v>1</v>
      </c>
      <c r="G40" s="47">
        <v>5</v>
      </c>
      <c r="H40" s="65">
        <v>37</v>
      </c>
      <c r="J40" s="237" t="s">
        <v>48</v>
      </c>
      <c r="K40" s="48">
        <v>0.11627906976744186</v>
      </c>
      <c r="L40" s="49">
        <v>4.2016806722689079E-2</v>
      </c>
      <c r="M40" s="49">
        <v>0.16666666666666666</v>
      </c>
      <c r="N40" s="49">
        <v>3.8461538461538464E-2</v>
      </c>
      <c r="O40" s="50">
        <v>1</v>
      </c>
      <c r="P40" s="860">
        <v>9.9730458221024262E-2</v>
      </c>
      <c r="S40" s="886" t="s">
        <v>55</v>
      </c>
      <c r="T40" s="232">
        <v>101</v>
      </c>
      <c r="U40" s="195">
        <v>61</v>
      </c>
      <c r="V40" s="195">
        <v>7</v>
      </c>
      <c r="W40" s="195">
        <v>9</v>
      </c>
      <c r="X40" s="195">
        <v>6</v>
      </c>
      <c r="Y40" s="887">
        <v>184</v>
      </c>
      <c r="AA40" s="239" t="s">
        <v>55</v>
      </c>
      <c r="AB40" s="77">
        <v>0.84166666666666667</v>
      </c>
      <c r="AC40" s="897">
        <v>0.79220779220779225</v>
      </c>
      <c r="AD40" s="897">
        <v>0.875</v>
      </c>
      <c r="AE40" s="897">
        <v>0.81818181818181823</v>
      </c>
      <c r="AF40" s="897">
        <v>0.66666666666666663</v>
      </c>
      <c r="AG40" s="898">
        <v>0.81777777777777783</v>
      </c>
    </row>
    <row r="41" spans="2:33" ht="15.75" thickBot="1" x14ac:dyDescent="0.3">
      <c r="B41" s="63" t="s">
        <v>49</v>
      </c>
      <c r="C41" s="66">
        <v>190</v>
      </c>
      <c r="D41" s="52">
        <v>114</v>
      </c>
      <c r="E41" s="52">
        <v>5</v>
      </c>
      <c r="F41" s="52">
        <v>25</v>
      </c>
      <c r="G41" s="52">
        <v>0</v>
      </c>
      <c r="H41" s="63">
        <v>334</v>
      </c>
      <c r="J41" s="251" t="s">
        <v>49</v>
      </c>
      <c r="K41" s="861">
        <v>0.88372093023255816</v>
      </c>
      <c r="L41" s="862">
        <v>0.95798319327731096</v>
      </c>
      <c r="M41" s="862">
        <v>0.83333333333333337</v>
      </c>
      <c r="N41" s="862">
        <v>0.96153846153846156</v>
      </c>
      <c r="O41" s="863">
        <v>0</v>
      </c>
      <c r="P41" s="864">
        <v>0.90026954177897578</v>
      </c>
      <c r="S41" s="888" t="s">
        <v>56</v>
      </c>
      <c r="T41" s="252">
        <v>12</v>
      </c>
      <c r="U41" s="882">
        <v>7</v>
      </c>
      <c r="V41" s="882">
        <v>1</v>
      </c>
      <c r="W41" s="882">
        <v>0</v>
      </c>
      <c r="X41" s="882">
        <v>3</v>
      </c>
      <c r="Y41" s="889">
        <v>23</v>
      </c>
      <c r="AA41" s="892" t="s">
        <v>56</v>
      </c>
      <c r="AB41" s="899">
        <v>0.1</v>
      </c>
      <c r="AC41" s="900">
        <v>9.0909090909090912E-2</v>
      </c>
      <c r="AD41" s="900">
        <v>0.125</v>
      </c>
      <c r="AE41" s="900">
        <v>0</v>
      </c>
      <c r="AF41" s="900">
        <v>0.33333333333333331</v>
      </c>
      <c r="AG41" s="901">
        <v>0.10222222222222223</v>
      </c>
    </row>
    <row r="42" spans="2:33" x14ac:dyDescent="0.25">
      <c r="B42" s="61" t="s">
        <v>46</v>
      </c>
      <c r="C42" s="38">
        <v>366</v>
      </c>
      <c r="D42" s="38">
        <v>208</v>
      </c>
      <c r="E42" s="38">
        <v>15</v>
      </c>
      <c r="F42" s="38">
        <v>37</v>
      </c>
      <c r="G42" s="38">
        <v>28</v>
      </c>
      <c r="H42" s="61">
        <v>654</v>
      </c>
      <c r="J42" s="866" t="s">
        <v>46</v>
      </c>
      <c r="K42" s="867">
        <v>366</v>
      </c>
      <c r="L42" s="867">
        <v>208</v>
      </c>
      <c r="M42" s="867">
        <v>15</v>
      </c>
      <c r="N42" s="867">
        <v>37</v>
      </c>
      <c r="O42" s="868">
        <v>28</v>
      </c>
      <c r="P42" s="869">
        <v>654</v>
      </c>
      <c r="S42" s="884" t="s">
        <v>52</v>
      </c>
      <c r="T42" s="865">
        <v>215</v>
      </c>
      <c r="U42" s="880">
        <v>119</v>
      </c>
      <c r="V42" s="880">
        <v>6</v>
      </c>
      <c r="W42" s="880">
        <v>26</v>
      </c>
      <c r="X42" s="880">
        <v>5</v>
      </c>
      <c r="Y42" s="885">
        <v>371</v>
      </c>
      <c r="AA42" s="884" t="s">
        <v>52</v>
      </c>
      <c r="AB42" s="865">
        <v>215</v>
      </c>
      <c r="AC42" s="865">
        <v>119</v>
      </c>
      <c r="AD42" s="865">
        <v>6</v>
      </c>
      <c r="AE42" s="865">
        <v>26</v>
      </c>
      <c r="AF42" s="865">
        <v>5</v>
      </c>
      <c r="AG42" s="885">
        <v>371</v>
      </c>
    </row>
    <row r="43" spans="2:33" x14ac:dyDescent="0.25">
      <c r="B43" s="62" t="s">
        <v>48</v>
      </c>
      <c r="C43" s="40">
        <v>45</v>
      </c>
      <c r="D43" s="40">
        <v>18</v>
      </c>
      <c r="E43" s="40">
        <v>1</v>
      </c>
      <c r="F43" s="40">
        <v>2</v>
      </c>
      <c r="G43" s="40">
        <v>9</v>
      </c>
      <c r="H43" s="62">
        <v>75</v>
      </c>
      <c r="J43" s="870" t="s">
        <v>48</v>
      </c>
      <c r="K43" s="871">
        <v>0.12295081967213115</v>
      </c>
      <c r="L43" s="872">
        <v>8.6538461538461536E-2</v>
      </c>
      <c r="M43" s="872">
        <v>6.6666666666666666E-2</v>
      </c>
      <c r="N43" s="872">
        <v>5.4054054054054057E-2</v>
      </c>
      <c r="O43" s="872">
        <v>0.32142857142857145</v>
      </c>
      <c r="P43" s="873">
        <v>0.11467889908256881</v>
      </c>
      <c r="S43" s="886" t="s">
        <v>54</v>
      </c>
      <c r="T43" s="232">
        <v>28</v>
      </c>
      <c r="U43" s="195">
        <v>34</v>
      </c>
      <c r="V43" s="195">
        <v>1</v>
      </c>
      <c r="W43" s="195">
        <v>0</v>
      </c>
      <c r="X43" s="195">
        <v>0</v>
      </c>
      <c r="Y43" s="887">
        <v>63</v>
      </c>
      <c r="AA43" s="239" t="s">
        <v>54</v>
      </c>
      <c r="AB43" s="67">
        <v>0.13023255813953488</v>
      </c>
      <c r="AC43" s="68">
        <v>0.2857142857142857</v>
      </c>
      <c r="AD43" s="68">
        <v>0.16666666666666666</v>
      </c>
      <c r="AE43" s="68">
        <v>0</v>
      </c>
      <c r="AF43" s="68">
        <v>0</v>
      </c>
      <c r="AG43" s="896">
        <v>0.16981132075471697</v>
      </c>
    </row>
    <row r="44" spans="2:33" ht="15.75" thickBot="1" x14ac:dyDescent="0.3">
      <c r="B44" s="63" t="s">
        <v>49</v>
      </c>
      <c r="C44" s="44">
        <v>321</v>
      </c>
      <c r="D44" s="44">
        <v>190</v>
      </c>
      <c r="E44" s="44">
        <v>14</v>
      </c>
      <c r="F44" s="44">
        <v>35</v>
      </c>
      <c r="G44" s="44">
        <v>19</v>
      </c>
      <c r="H44" s="63">
        <v>579</v>
      </c>
      <c r="J44" s="874" t="s">
        <v>49</v>
      </c>
      <c r="K44" s="875">
        <v>0.87704918032786883</v>
      </c>
      <c r="L44" s="876">
        <v>0.91346153846153844</v>
      </c>
      <c r="M44" s="876">
        <v>0.93333333333333335</v>
      </c>
      <c r="N44" s="876">
        <v>0.94594594594594594</v>
      </c>
      <c r="O44" s="876">
        <v>0.6785714285714286</v>
      </c>
      <c r="P44" s="877">
        <v>0.88532110091743121</v>
      </c>
      <c r="S44" s="886" t="s">
        <v>55</v>
      </c>
      <c r="T44" s="232">
        <v>166</v>
      </c>
      <c r="U44" s="195">
        <v>79</v>
      </c>
      <c r="V44" s="195">
        <v>3</v>
      </c>
      <c r="W44" s="195">
        <v>21</v>
      </c>
      <c r="X44" s="195">
        <v>2</v>
      </c>
      <c r="Y44" s="887">
        <v>271</v>
      </c>
      <c r="AA44" s="239" t="s">
        <v>55</v>
      </c>
      <c r="AB44" s="77">
        <v>0.77209302325581397</v>
      </c>
      <c r="AC44" s="897">
        <v>0.66386554621848737</v>
      </c>
      <c r="AD44" s="897">
        <v>0.5</v>
      </c>
      <c r="AE44" s="897">
        <v>0.80769230769230771</v>
      </c>
      <c r="AF44" s="897">
        <v>0.4</v>
      </c>
      <c r="AG44" s="898">
        <v>0.73045822102425872</v>
      </c>
    </row>
    <row r="45" spans="2:33" ht="15.75" thickBot="1" x14ac:dyDescent="0.3">
      <c r="B45" s="36" t="s">
        <v>53</v>
      </c>
      <c r="J45" s="36" t="s">
        <v>53</v>
      </c>
      <c r="S45" s="888" t="s">
        <v>56</v>
      </c>
      <c r="T45" s="252">
        <v>21</v>
      </c>
      <c r="U45" s="882">
        <v>6</v>
      </c>
      <c r="V45" s="882">
        <v>2</v>
      </c>
      <c r="W45" s="882">
        <v>5</v>
      </c>
      <c r="X45" s="882">
        <v>3</v>
      </c>
      <c r="Y45" s="889">
        <v>37</v>
      </c>
      <c r="AA45" s="892" t="s">
        <v>56</v>
      </c>
      <c r="AB45" s="899">
        <v>9.7674418604651161E-2</v>
      </c>
      <c r="AC45" s="900">
        <v>5.0420168067226892E-2</v>
      </c>
      <c r="AD45" s="900">
        <v>0.33333333333333331</v>
      </c>
      <c r="AE45" s="900">
        <v>0.19230769230769232</v>
      </c>
      <c r="AF45" s="900">
        <v>0.6</v>
      </c>
      <c r="AG45" s="901">
        <v>9.9730458221024262E-2</v>
      </c>
    </row>
    <row r="46" spans="2:33" x14ac:dyDescent="0.25">
      <c r="B46" s="71" t="s">
        <v>68</v>
      </c>
      <c r="J46" s="71" t="s">
        <v>68</v>
      </c>
      <c r="S46" s="884" t="s">
        <v>46</v>
      </c>
      <c r="T46" s="890">
        <v>366</v>
      </c>
      <c r="U46" s="890">
        <v>208</v>
      </c>
      <c r="V46" s="890">
        <v>15</v>
      </c>
      <c r="W46" s="890">
        <v>37</v>
      </c>
      <c r="X46" s="890">
        <v>28</v>
      </c>
      <c r="Y46" s="885">
        <v>654</v>
      </c>
      <c r="AA46" s="884" t="s">
        <v>46</v>
      </c>
      <c r="AB46" s="890">
        <v>366</v>
      </c>
      <c r="AC46" s="890">
        <v>208</v>
      </c>
      <c r="AD46" s="890">
        <v>15</v>
      </c>
      <c r="AE46" s="890">
        <v>37</v>
      </c>
      <c r="AF46" s="890">
        <v>28</v>
      </c>
      <c r="AG46" s="885">
        <v>654</v>
      </c>
    </row>
    <row r="47" spans="2:33" x14ac:dyDescent="0.25">
      <c r="S47" s="239" t="s">
        <v>54</v>
      </c>
      <c r="T47" s="73">
        <v>35</v>
      </c>
      <c r="U47" s="72">
        <v>43</v>
      </c>
      <c r="V47" s="72">
        <v>1</v>
      </c>
      <c r="W47" s="72">
        <v>2</v>
      </c>
      <c r="X47" s="74">
        <v>0</v>
      </c>
      <c r="Y47" s="891">
        <v>81</v>
      </c>
      <c r="AA47" s="239" t="s">
        <v>54</v>
      </c>
      <c r="AB47" s="67">
        <v>9.5628415300546443E-2</v>
      </c>
      <c r="AC47" s="68">
        <v>0.20673076923076922</v>
      </c>
      <c r="AD47" s="68">
        <v>6.6666666666666666E-2</v>
      </c>
      <c r="AE47" s="68">
        <v>5.4054054054054057E-2</v>
      </c>
      <c r="AF47" s="68">
        <v>0</v>
      </c>
      <c r="AG47" s="896">
        <v>0.12385321100917432</v>
      </c>
    </row>
    <row r="48" spans="2:33" x14ac:dyDescent="0.25">
      <c r="S48" s="239" t="s">
        <v>55</v>
      </c>
      <c r="T48" s="75">
        <v>288</v>
      </c>
      <c r="U48" s="232">
        <v>149</v>
      </c>
      <c r="V48" s="232">
        <v>11</v>
      </c>
      <c r="W48" s="232">
        <v>30</v>
      </c>
      <c r="X48" s="76">
        <v>13</v>
      </c>
      <c r="Y48" s="240">
        <v>491</v>
      </c>
      <c r="AA48" s="239" t="s">
        <v>55</v>
      </c>
      <c r="AB48" s="77">
        <v>0.78688524590163933</v>
      </c>
      <c r="AC48" s="897">
        <v>0.71634615384615385</v>
      </c>
      <c r="AD48" s="897">
        <v>0.73333333333333328</v>
      </c>
      <c r="AE48" s="897">
        <v>0.81081081081081086</v>
      </c>
      <c r="AF48" s="897">
        <v>0.4642857142857143</v>
      </c>
      <c r="AG48" s="898">
        <v>0.75076452599388377</v>
      </c>
    </row>
    <row r="49" spans="2:33" ht="15.75" thickBot="1" x14ac:dyDescent="0.3">
      <c r="S49" s="892" t="s">
        <v>56</v>
      </c>
      <c r="T49" s="893">
        <v>43</v>
      </c>
      <c r="U49" s="252">
        <v>16</v>
      </c>
      <c r="V49" s="252">
        <v>3</v>
      </c>
      <c r="W49" s="252">
        <v>5</v>
      </c>
      <c r="X49" s="894">
        <v>15</v>
      </c>
      <c r="Y49" s="895">
        <v>82</v>
      </c>
      <c r="AA49" s="892" t="s">
        <v>56</v>
      </c>
      <c r="AB49" s="899">
        <v>0.11748633879781421</v>
      </c>
      <c r="AC49" s="900">
        <v>7.6923076923076927E-2</v>
      </c>
      <c r="AD49" s="900">
        <v>0.2</v>
      </c>
      <c r="AE49" s="900">
        <v>0.13513513513513514</v>
      </c>
      <c r="AF49" s="900">
        <v>0.5357142857142857</v>
      </c>
      <c r="AG49" s="901">
        <v>0.12538226299694188</v>
      </c>
    </row>
    <row r="50" spans="2:33" x14ac:dyDescent="0.25">
      <c r="S50" s="36" t="s">
        <v>53</v>
      </c>
      <c r="AA50" s="36" t="s">
        <v>53</v>
      </c>
    </row>
    <row r="51" spans="2:33" x14ac:dyDescent="0.25">
      <c r="S51" s="71" t="s">
        <v>68</v>
      </c>
      <c r="AA51" s="71" t="s">
        <v>68</v>
      </c>
    </row>
    <row r="53" spans="2:33" ht="15.75" thickBot="1" x14ac:dyDescent="0.3">
      <c r="B53" s="35" t="s">
        <v>385</v>
      </c>
      <c r="J53" s="35" t="s">
        <v>386</v>
      </c>
      <c r="S53" s="35" t="s">
        <v>387</v>
      </c>
      <c r="AA53" s="35" t="s">
        <v>388</v>
      </c>
    </row>
    <row r="54" spans="2:33" ht="30.75" thickBot="1" x14ac:dyDescent="0.3">
      <c r="B54" s="59">
        <v>2017</v>
      </c>
      <c r="C54" s="55" t="s">
        <v>12</v>
      </c>
      <c r="D54" s="55" t="s">
        <v>13</v>
      </c>
      <c r="E54" s="55" t="s">
        <v>16</v>
      </c>
      <c r="F54" s="55" t="s">
        <v>44</v>
      </c>
      <c r="G54" s="55" t="s">
        <v>45</v>
      </c>
      <c r="H54" s="56" t="s">
        <v>46</v>
      </c>
      <c r="J54" s="57">
        <v>2017</v>
      </c>
      <c r="K54" s="58" t="s">
        <v>12</v>
      </c>
      <c r="L54" s="55" t="s">
        <v>13</v>
      </c>
      <c r="M54" s="55" t="s">
        <v>16</v>
      </c>
      <c r="N54" s="55" t="s">
        <v>44</v>
      </c>
      <c r="O54" s="55" t="s">
        <v>45</v>
      </c>
      <c r="P54" s="56" t="s">
        <v>46</v>
      </c>
      <c r="S54" s="59">
        <v>2017</v>
      </c>
      <c r="T54" s="55" t="s">
        <v>12</v>
      </c>
      <c r="U54" s="55" t="s">
        <v>13</v>
      </c>
      <c r="V54" s="55" t="s">
        <v>16</v>
      </c>
      <c r="W54" s="55" t="s">
        <v>44</v>
      </c>
      <c r="X54" s="55" t="s">
        <v>45</v>
      </c>
      <c r="Y54" s="56" t="s">
        <v>46</v>
      </c>
      <c r="AA54" s="59">
        <v>2017</v>
      </c>
      <c r="AB54" s="58" t="s">
        <v>12</v>
      </c>
      <c r="AC54" s="55" t="s">
        <v>13</v>
      </c>
      <c r="AD54" s="55" t="s">
        <v>16</v>
      </c>
      <c r="AE54" s="55" t="s">
        <v>44</v>
      </c>
      <c r="AF54" s="55" t="s">
        <v>45</v>
      </c>
      <c r="AG54" s="56" t="s">
        <v>46</v>
      </c>
    </row>
    <row r="55" spans="2:33" x14ac:dyDescent="0.25">
      <c r="B55" s="69" t="s">
        <v>47</v>
      </c>
      <c r="C55" s="54">
        <v>0</v>
      </c>
      <c r="D55" s="54">
        <v>0</v>
      </c>
      <c r="E55" s="54">
        <v>0</v>
      </c>
      <c r="F55" s="54">
        <v>0</v>
      </c>
      <c r="G55" s="54">
        <v>5</v>
      </c>
      <c r="H55" s="69">
        <v>5</v>
      </c>
      <c r="J55" s="852" t="s">
        <v>47</v>
      </c>
      <c r="K55" s="853">
        <v>0</v>
      </c>
      <c r="L55" s="853">
        <v>0</v>
      </c>
      <c r="M55" s="853">
        <v>0</v>
      </c>
      <c r="N55" s="853">
        <v>0</v>
      </c>
      <c r="O55" s="853">
        <v>5</v>
      </c>
      <c r="P55" s="854">
        <v>5</v>
      </c>
      <c r="S55" s="884" t="s">
        <v>47</v>
      </c>
      <c r="T55" s="865">
        <v>0</v>
      </c>
      <c r="U55" s="865">
        <v>0</v>
      </c>
      <c r="V55" s="865">
        <v>0</v>
      </c>
      <c r="W55" s="865">
        <v>0</v>
      </c>
      <c r="X55" s="865">
        <v>5</v>
      </c>
      <c r="Y55" s="885">
        <v>5</v>
      </c>
      <c r="AA55" s="884" t="s">
        <v>47</v>
      </c>
      <c r="AB55" s="865">
        <v>0</v>
      </c>
      <c r="AC55" s="865">
        <v>0</v>
      </c>
      <c r="AD55" s="865">
        <v>0</v>
      </c>
      <c r="AE55" s="865">
        <v>0</v>
      </c>
      <c r="AF55" s="865">
        <v>5</v>
      </c>
      <c r="AG55" s="885">
        <v>5</v>
      </c>
    </row>
    <row r="56" spans="2:33" x14ac:dyDescent="0.25">
      <c r="B56" s="62" t="s">
        <v>48</v>
      </c>
      <c r="C56" s="40">
        <v>0</v>
      </c>
      <c r="D56" s="40">
        <v>0</v>
      </c>
      <c r="E56" s="40">
        <v>0</v>
      </c>
      <c r="F56" s="40">
        <v>0</v>
      </c>
      <c r="G56" s="40">
        <v>1</v>
      </c>
      <c r="H56" s="62">
        <v>1</v>
      </c>
      <c r="J56" s="798" t="s">
        <v>48</v>
      </c>
      <c r="K56" s="41">
        <v>0</v>
      </c>
      <c r="L56" s="41">
        <v>0</v>
      </c>
      <c r="M56" s="41">
        <v>0</v>
      </c>
      <c r="N56" s="41">
        <v>0</v>
      </c>
      <c r="O56" s="42">
        <v>0.2</v>
      </c>
      <c r="P56" s="855">
        <v>0.2</v>
      </c>
      <c r="S56" s="886" t="s">
        <v>54</v>
      </c>
      <c r="T56" s="232">
        <v>0</v>
      </c>
      <c r="U56" s="232">
        <v>0</v>
      </c>
      <c r="V56" s="232">
        <v>0</v>
      </c>
      <c r="W56" s="232">
        <v>0</v>
      </c>
      <c r="X56" s="232">
        <v>0</v>
      </c>
      <c r="Y56" s="887">
        <v>0</v>
      </c>
      <c r="AA56" s="239" t="s">
        <v>54</v>
      </c>
      <c r="AB56" s="67">
        <v>0</v>
      </c>
      <c r="AC56" s="68">
        <v>0</v>
      </c>
      <c r="AD56" s="68">
        <v>0</v>
      </c>
      <c r="AE56" s="68">
        <v>0</v>
      </c>
      <c r="AF56" s="68">
        <v>0</v>
      </c>
      <c r="AG56" s="896">
        <v>0</v>
      </c>
    </row>
    <row r="57" spans="2:33" ht="15.75" thickBot="1" x14ac:dyDescent="0.3">
      <c r="B57" s="63" t="s">
        <v>49</v>
      </c>
      <c r="C57" s="44">
        <v>0</v>
      </c>
      <c r="D57" s="44">
        <v>0</v>
      </c>
      <c r="E57" s="44">
        <v>0</v>
      </c>
      <c r="F57" s="44">
        <v>0</v>
      </c>
      <c r="G57" s="44">
        <v>4</v>
      </c>
      <c r="H57" s="63">
        <v>4</v>
      </c>
      <c r="J57" s="856" t="s">
        <v>49</v>
      </c>
      <c r="K57" s="857">
        <v>0</v>
      </c>
      <c r="L57" s="857">
        <v>0</v>
      </c>
      <c r="M57" s="857">
        <v>0</v>
      </c>
      <c r="N57" s="857">
        <v>0</v>
      </c>
      <c r="O57" s="858">
        <v>0.8</v>
      </c>
      <c r="P57" s="859">
        <v>0.8</v>
      </c>
      <c r="S57" s="886" t="s">
        <v>55</v>
      </c>
      <c r="T57" s="232">
        <v>0</v>
      </c>
      <c r="U57" s="232">
        <v>0</v>
      </c>
      <c r="V57" s="232">
        <v>0</v>
      </c>
      <c r="W57" s="232">
        <v>0</v>
      </c>
      <c r="X57" s="232">
        <v>1</v>
      </c>
      <c r="Y57" s="887">
        <v>1</v>
      </c>
      <c r="AA57" s="239" t="s">
        <v>55</v>
      </c>
      <c r="AB57" s="77">
        <v>0</v>
      </c>
      <c r="AC57" s="897">
        <v>0</v>
      </c>
      <c r="AD57" s="897">
        <v>0</v>
      </c>
      <c r="AE57" s="897">
        <v>0</v>
      </c>
      <c r="AF57" s="897">
        <v>0.2</v>
      </c>
      <c r="AG57" s="898">
        <v>0.2</v>
      </c>
    </row>
    <row r="58" spans="2:33" ht="15.75" thickBot="1" x14ac:dyDescent="0.3">
      <c r="B58" s="61" t="s">
        <v>50</v>
      </c>
      <c r="C58" s="38">
        <v>32</v>
      </c>
      <c r="D58" s="45">
        <v>12</v>
      </c>
      <c r="E58" s="45">
        <v>1</v>
      </c>
      <c r="F58" s="45">
        <v>0</v>
      </c>
      <c r="G58" s="45">
        <v>8</v>
      </c>
      <c r="H58" s="61">
        <v>53</v>
      </c>
      <c r="J58" s="852" t="s">
        <v>50</v>
      </c>
      <c r="K58" s="853">
        <v>32</v>
      </c>
      <c r="L58" s="853">
        <v>12</v>
      </c>
      <c r="M58" s="853">
        <v>1</v>
      </c>
      <c r="N58" s="853">
        <v>0</v>
      </c>
      <c r="O58" s="853">
        <v>8</v>
      </c>
      <c r="P58" s="854">
        <v>53</v>
      </c>
      <c r="S58" s="888" t="s">
        <v>56</v>
      </c>
      <c r="T58" s="252">
        <v>0</v>
      </c>
      <c r="U58" s="252">
        <v>0</v>
      </c>
      <c r="V58" s="252">
        <v>0</v>
      </c>
      <c r="W58" s="252">
        <v>0</v>
      </c>
      <c r="X58" s="252">
        <v>4</v>
      </c>
      <c r="Y58" s="889">
        <v>4</v>
      </c>
      <c r="AA58" s="892" t="s">
        <v>56</v>
      </c>
      <c r="AB58" s="899">
        <v>0</v>
      </c>
      <c r="AC58" s="900">
        <v>0</v>
      </c>
      <c r="AD58" s="900">
        <v>0</v>
      </c>
      <c r="AE58" s="900">
        <v>0</v>
      </c>
      <c r="AF58" s="900">
        <v>0.8</v>
      </c>
      <c r="AG58" s="901">
        <v>0.8</v>
      </c>
    </row>
    <row r="59" spans="2:33" x14ac:dyDescent="0.25">
      <c r="B59" s="62" t="s">
        <v>48</v>
      </c>
      <c r="C59" s="64">
        <v>3</v>
      </c>
      <c r="D59" s="47">
        <v>2</v>
      </c>
      <c r="E59" s="47">
        <v>0</v>
      </c>
      <c r="F59" s="47">
        <v>0</v>
      </c>
      <c r="G59" s="47">
        <v>1</v>
      </c>
      <c r="H59" s="65">
        <v>6</v>
      </c>
      <c r="J59" s="237" t="s">
        <v>48</v>
      </c>
      <c r="K59" s="48">
        <v>9.375E-2</v>
      </c>
      <c r="L59" s="49">
        <v>0.16666666666666666</v>
      </c>
      <c r="M59" s="49">
        <v>0</v>
      </c>
      <c r="N59" s="41">
        <v>0</v>
      </c>
      <c r="O59" s="50">
        <v>0.125</v>
      </c>
      <c r="P59" s="860">
        <v>0.11320754716981132</v>
      </c>
      <c r="S59" s="884" t="s">
        <v>50</v>
      </c>
      <c r="T59" s="865">
        <v>32</v>
      </c>
      <c r="U59" s="880">
        <v>12</v>
      </c>
      <c r="V59" s="880">
        <v>1</v>
      </c>
      <c r="W59" s="880">
        <v>0</v>
      </c>
      <c r="X59" s="880">
        <v>8</v>
      </c>
      <c r="Y59" s="885">
        <v>53</v>
      </c>
      <c r="AA59" s="884" t="s">
        <v>50</v>
      </c>
      <c r="AB59" s="865">
        <v>32</v>
      </c>
      <c r="AC59" s="865">
        <v>12</v>
      </c>
      <c r="AD59" s="865">
        <v>1</v>
      </c>
      <c r="AE59" s="865">
        <v>0</v>
      </c>
      <c r="AF59" s="865">
        <v>8</v>
      </c>
      <c r="AG59" s="885">
        <v>53</v>
      </c>
    </row>
    <row r="60" spans="2:33" ht="15.75" thickBot="1" x14ac:dyDescent="0.3">
      <c r="B60" s="63" t="s">
        <v>49</v>
      </c>
      <c r="C60" s="66">
        <v>29</v>
      </c>
      <c r="D60" s="52">
        <v>10</v>
      </c>
      <c r="E60" s="52">
        <v>1</v>
      </c>
      <c r="F60" s="52">
        <v>0</v>
      </c>
      <c r="G60" s="52">
        <v>7</v>
      </c>
      <c r="H60" s="63">
        <v>47</v>
      </c>
      <c r="J60" s="251" t="s">
        <v>49</v>
      </c>
      <c r="K60" s="861">
        <v>0.90625</v>
      </c>
      <c r="L60" s="862">
        <v>0.83333333333333337</v>
      </c>
      <c r="M60" s="862">
        <v>1</v>
      </c>
      <c r="N60" s="857">
        <v>0</v>
      </c>
      <c r="O60" s="863">
        <v>0.875</v>
      </c>
      <c r="P60" s="864">
        <v>0.8867924528301887</v>
      </c>
      <c r="S60" s="886" t="s">
        <v>54</v>
      </c>
      <c r="T60" s="232">
        <v>0</v>
      </c>
      <c r="U60" s="195">
        <v>0</v>
      </c>
      <c r="V60" s="195">
        <v>0</v>
      </c>
      <c r="W60" s="195">
        <v>0</v>
      </c>
      <c r="X60" s="195">
        <v>0</v>
      </c>
      <c r="Y60" s="887">
        <v>0</v>
      </c>
      <c r="AA60" s="239" t="s">
        <v>54</v>
      </c>
      <c r="AB60" s="67">
        <v>0</v>
      </c>
      <c r="AC60" s="68">
        <v>0</v>
      </c>
      <c r="AD60" s="68">
        <v>0</v>
      </c>
      <c r="AE60" s="68">
        <v>0</v>
      </c>
      <c r="AF60" s="68">
        <v>0</v>
      </c>
      <c r="AG60" s="896">
        <v>0</v>
      </c>
    </row>
    <row r="61" spans="2:33" x14ac:dyDescent="0.25">
      <c r="B61" s="61" t="s">
        <v>51</v>
      </c>
      <c r="C61" s="38">
        <v>112</v>
      </c>
      <c r="D61" s="45">
        <v>51</v>
      </c>
      <c r="E61" s="45">
        <v>7</v>
      </c>
      <c r="F61" s="45">
        <v>14</v>
      </c>
      <c r="G61" s="45">
        <v>7</v>
      </c>
      <c r="H61" s="61">
        <v>191</v>
      </c>
      <c r="J61" s="852" t="s">
        <v>51</v>
      </c>
      <c r="K61" s="853">
        <v>112</v>
      </c>
      <c r="L61" s="853">
        <v>51</v>
      </c>
      <c r="M61" s="853">
        <v>7</v>
      </c>
      <c r="N61" s="853">
        <v>14</v>
      </c>
      <c r="O61" s="853">
        <v>7</v>
      </c>
      <c r="P61" s="854">
        <v>191</v>
      </c>
      <c r="S61" s="886" t="s">
        <v>55</v>
      </c>
      <c r="T61" s="232">
        <v>22</v>
      </c>
      <c r="U61" s="195">
        <v>8</v>
      </c>
      <c r="V61" s="195">
        <v>1</v>
      </c>
      <c r="W61" s="195">
        <v>0</v>
      </c>
      <c r="X61" s="195">
        <v>2</v>
      </c>
      <c r="Y61" s="887">
        <v>33</v>
      </c>
      <c r="AA61" s="239" t="s">
        <v>55</v>
      </c>
      <c r="AB61" s="77">
        <v>0.6875</v>
      </c>
      <c r="AC61" s="897">
        <v>0.66666666666666663</v>
      </c>
      <c r="AD61" s="897">
        <v>1</v>
      </c>
      <c r="AE61" s="897">
        <v>0</v>
      </c>
      <c r="AF61" s="897">
        <v>0.25</v>
      </c>
      <c r="AG61" s="898">
        <v>0.62264150943396224</v>
      </c>
    </row>
    <row r="62" spans="2:33" ht="15.75" thickBot="1" x14ac:dyDescent="0.3">
      <c r="B62" s="62" t="s">
        <v>48</v>
      </c>
      <c r="C62" s="64">
        <v>15</v>
      </c>
      <c r="D62" s="47">
        <v>8</v>
      </c>
      <c r="E62" s="47">
        <v>0</v>
      </c>
      <c r="F62" s="47">
        <v>1</v>
      </c>
      <c r="G62" s="47">
        <v>1</v>
      </c>
      <c r="H62" s="65">
        <v>25</v>
      </c>
      <c r="J62" s="237" t="s">
        <v>48</v>
      </c>
      <c r="K62" s="48">
        <v>0.13392857142857142</v>
      </c>
      <c r="L62" s="49">
        <v>0.15686274509803921</v>
      </c>
      <c r="M62" s="49">
        <v>0</v>
      </c>
      <c r="N62" s="49">
        <v>7.1428571428571425E-2</v>
      </c>
      <c r="O62" s="50">
        <v>0.14285714285714285</v>
      </c>
      <c r="P62" s="860">
        <v>0.13089005235602094</v>
      </c>
      <c r="S62" s="888" t="s">
        <v>56</v>
      </c>
      <c r="T62" s="252">
        <v>10</v>
      </c>
      <c r="U62" s="882">
        <v>4</v>
      </c>
      <c r="V62" s="882">
        <v>0</v>
      </c>
      <c r="W62" s="882">
        <v>0</v>
      </c>
      <c r="X62" s="882">
        <v>6</v>
      </c>
      <c r="Y62" s="889">
        <v>20</v>
      </c>
      <c r="AA62" s="892" t="s">
        <v>56</v>
      </c>
      <c r="AB62" s="899">
        <v>0.3125</v>
      </c>
      <c r="AC62" s="900">
        <v>0.33333333333333331</v>
      </c>
      <c r="AD62" s="900">
        <v>0</v>
      </c>
      <c r="AE62" s="900">
        <v>0</v>
      </c>
      <c r="AF62" s="900">
        <v>0.75</v>
      </c>
      <c r="AG62" s="901">
        <v>0.37735849056603776</v>
      </c>
    </row>
    <row r="63" spans="2:33" ht="15.75" thickBot="1" x14ac:dyDescent="0.3">
      <c r="B63" s="63" t="s">
        <v>49</v>
      </c>
      <c r="C63" s="66">
        <v>97</v>
      </c>
      <c r="D63" s="52">
        <v>43</v>
      </c>
      <c r="E63" s="52">
        <v>7</v>
      </c>
      <c r="F63" s="52">
        <v>13</v>
      </c>
      <c r="G63" s="52">
        <v>6</v>
      </c>
      <c r="H63" s="63">
        <v>166</v>
      </c>
      <c r="J63" s="251" t="s">
        <v>49</v>
      </c>
      <c r="K63" s="861">
        <v>0.8660714285714286</v>
      </c>
      <c r="L63" s="862">
        <v>0.84313725490196079</v>
      </c>
      <c r="M63" s="862">
        <v>1</v>
      </c>
      <c r="N63" s="862">
        <v>0.9285714285714286</v>
      </c>
      <c r="O63" s="863">
        <v>0.8571428571428571</v>
      </c>
      <c r="P63" s="864">
        <v>0.86910994764397909</v>
      </c>
      <c r="S63" s="884" t="s">
        <v>51</v>
      </c>
      <c r="T63" s="865">
        <v>112</v>
      </c>
      <c r="U63" s="880">
        <v>51</v>
      </c>
      <c r="V63" s="880">
        <v>7</v>
      </c>
      <c r="W63" s="880">
        <v>14</v>
      </c>
      <c r="X63" s="880">
        <v>7</v>
      </c>
      <c r="Y63" s="885">
        <v>191</v>
      </c>
      <c r="AA63" s="884" t="s">
        <v>51</v>
      </c>
      <c r="AB63" s="865">
        <v>112</v>
      </c>
      <c r="AC63" s="865">
        <v>51</v>
      </c>
      <c r="AD63" s="865">
        <v>7</v>
      </c>
      <c r="AE63" s="865">
        <v>14</v>
      </c>
      <c r="AF63" s="865">
        <v>7</v>
      </c>
      <c r="AG63" s="885">
        <v>191</v>
      </c>
    </row>
    <row r="64" spans="2:33" x14ac:dyDescent="0.25">
      <c r="B64" s="61" t="s">
        <v>52</v>
      </c>
      <c r="C64" s="38">
        <v>216</v>
      </c>
      <c r="D64" s="45">
        <v>70</v>
      </c>
      <c r="E64" s="45">
        <v>13</v>
      </c>
      <c r="F64" s="45">
        <v>25</v>
      </c>
      <c r="G64" s="45">
        <v>3</v>
      </c>
      <c r="H64" s="61">
        <v>327</v>
      </c>
      <c r="J64" s="852" t="s">
        <v>52</v>
      </c>
      <c r="K64" s="853">
        <v>216</v>
      </c>
      <c r="L64" s="853">
        <v>70</v>
      </c>
      <c r="M64" s="853">
        <v>13</v>
      </c>
      <c r="N64" s="853">
        <v>25</v>
      </c>
      <c r="O64" s="853">
        <v>3</v>
      </c>
      <c r="P64" s="854">
        <v>327</v>
      </c>
      <c r="S64" s="886" t="s">
        <v>54</v>
      </c>
      <c r="T64" s="232">
        <v>9</v>
      </c>
      <c r="U64" s="195">
        <v>2</v>
      </c>
      <c r="V64" s="195">
        <v>0</v>
      </c>
      <c r="W64" s="195">
        <v>3</v>
      </c>
      <c r="X64" s="195">
        <v>0</v>
      </c>
      <c r="Y64" s="887">
        <v>14</v>
      </c>
      <c r="AA64" s="239" t="s">
        <v>54</v>
      </c>
      <c r="AB64" s="67">
        <v>8.0357142857142863E-2</v>
      </c>
      <c r="AC64" s="68">
        <v>3.9215686274509803E-2</v>
      </c>
      <c r="AD64" s="68">
        <v>0</v>
      </c>
      <c r="AE64" s="68">
        <v>0.21428571428571427</v>
      </c>
      <c r="AF64" s="68">
        <v>0</v>
      </c>
      <c r="AG64" s="896">
        <v>7.3298429319371722E-2</v>
      </c>
    </row>
    <row r="65" spans="2:33" x14ac:dyDescent="0.25">
      <c r="B65" s="62" t="s">
        <v>48</v>
      </c>
      <c r="C65" s="64">
        <v>24</v>
      </c>
      <c r="D65" s="47">
        <v>5</v>
      </c>
      <c r="E65" s="47">
        <v>1</v>
      </c>
      <c r="F65" s="47">
        <v>1</v>
      </c>
      <c r="G65" s="47">
        <v>3</v>
      </c>
      <c r="H65" s="65">
        <v>34</v>
      </c>
      <c r="J65" s="237" t="s">
        <v>48</v>
      </c>
      <c r="K65" s="48">
        <v>0.1111111111111111</v>
      </c>
      <c r="L65" s="49">
        <v>7.1428571428571425E-2</v>
      </c>
      <c r="M65" s="49">
        <v>7.6923076923076927E-2</v>
      </c>
      <c r="N65" s="49">
        <v>0.04</v>
      </c>
      <c r="O65" s="50">
        <v>1</v>
      </c>
      <c r="P65" s="860">
        <v>0.10397553516819572</v>
      </c>
      <c r="S65" s="886" t="s">
        <v>55</v>
      </c>
      <c r="T65" s="232">
        <v>91</v>
      </c>
      <c r="U65" s="195">
        <v>44</v>
      </c>
      <c r="V65" s="195">
        <v>6</v>
      </c>
      <c r="W65" s="195">
        <v>10</v>
      </c>
      <c r="X65" s="195">
        <v>3</v>
      </c>
      <c r="Y65" s="887">
        <v>154</v>
      </c>
      <c r="AA65" s="239" t="s">
        <v>55</v>
      </c>
      <c r="AB65" s="77">
        <v>0.8125</v>
      </c>
      <c r="AC65" s="897">
        <v>0.86274509803921573</v>
      </c>
      <c r="AD65" s="897">
        <v>0.8571428571428571</v>
      </c>
      <c r="AE65" s="897">
        <v>0.7142857142857143</v>
      </c>
      <c r="AF65" s="897">
        <v>0.42857142857142855</v>
      </c>
      <c r="AG65" s="898">
        <v>0.80628272251308897</v>
      </c>
    </row>
    <row r="66" spans="2:33" ht="15.75" thickBot="1" x14ac:dyDescent="0.3">
      <c r="B66" s="63" t="s">
        <v>49</v>
      </c>
      <c r="C66" s="66">
        <v>192</v>
      </c>
      <c r="D66" s="52">
        <v>65</v>
      </c>
      <c r="E66" s="52">
        <v>12</v>
      </c>
      <c r="F66" s="52">
        <v>24</v>
      </c>
      <c r="G66" s="52">
        <v>0</v>
      </c>
      <c r="H66" s="63">
        <v>293</v>
      </c>
      <c r="J66" s="251" t="s">
        <v>49</v>
      </c>
      <c r="K66" s="861">
        <v>0.88888888888888884</v>
      </c>
      <c r="L66" s="862">
        <v>0.9285714285714286</v>
      </c>
      <c r="M66" s="862">
        <v>0.92307692307692313</v>
      </c>
      <c r="N66" s="862">
        <v>0.96</v>
      </c>
      <c r="O66" s="863">
        <v>0</v>
      </c>
      <c r="P66" s="864">
        <v>0.89602446483180431</v>
      </c>
      <c r="S66" s="888" t="s">
        <v>56</v>
      </c>
      <c r="T66" s="252">
        <v>12</v>
      </c>
      <c r="U66" s="882">
        <v>5</v>
      </c>
      <c r="V66" s="882">
        <v>1</v>
      </c>
      <c r="W66" s="882">
        <v>1</v>
      </c>
      <c r="X66" s="882">
        <v>4</v>
      </c>
      <c r="Y66" s="889">
        <v>23</v>
      </c>
      <c r="AA66" s="892" t="s">
        <v>56</v>
      </c>
      <c r="AB66" s="899">
        <v>0.10714285714285714</v>
      </c>
      <c r="AC66" s="900">
        <v>9.8039215686274508E-2</v>
      </c>
      <c r="AD66" s="900">
        <v>0.14285714285714285</v>
      </c>
      <c r="AE66" s="900">
        <v>7.1428571428571425E-2</v>
      </c>
      <c r="AF66" s="900">
        <v>0.5714285714285714</v>
      </c>
      <c r="AG66" s="901">
        <v>0.12041884816753927</v>
      </c>
    </row>
    <row r="67" spans="2:33" x14ac:dyDescent="0.25">
      <c r="B67" s="61" t="s">
        <v>46</v>
      </c>
      <c r="C67" s="38">
        <v>360</v>
      </c>
      <c r="D67" s="38">
        <v>133</v>
      </c>
      <c r="E67" s="38">
        <v>21</v>
      </c>
      <c r="F67" s="38">
        <v>39</v>
      </c>
      <c r="G67" s="38">
        <v>23</v>
      </c>
      <c r="H67" s="61">
        <v>576</v>
      </c>
      <c r="J67" s="866" t="s">
        <v>46</v>
      </c>
      <c r="K67" s="867">
        <v>360</v>
      </c>
      <c r="L67" s="867">
        <v>133</v>
      </c>
      <c r="M67" s="867">
        <v>21</v>
      </c>
      <c r="N67" s="867">
        <v>39</v>
      </c>
      <c r="O67" s="868">
        <v>23</v>
      </c>
      <c r="P67" s="869">
        <v>576</v>
      </c>
      <c r="S67" s="884" t="s">
        <v>52</v>
      </c>
      <c r="T67" s="865">
        <v>216</v>
      </c>
      <c r="U67" s="880">
        <v>70</v>
      </c>
      <c r="V67" s="880">
        <v>13</v>
      </c>
      <c r="W67" s="880">
        <v>25</v>
      </c>
      <c r="X67" s="880">
        <v>3</v>
      </c>
      <c r="Y67" s="885">
        <v>327</v>
      </c>
      <c r="AA67" s="884" t="s">
        <v>52</v>
      </c>
      <c r="AB67" s="865">
        <v>216</v>
      </c>
      <c r="AC67" s="865">
        <v>70</v>
      </c>
      <c r="AD67" s="865">
        <v>13</v>
      </c>
      <c r="AE67" s="865">
        <v>25</v>
      </c>
      <c r="AF67" s="865">
        <v>3</v>
      </c>
      <c r="AG67" s="885">
        <v>327</v>
      </c>
    </row>
    <row r="68" spans="2:33" x14ac:dyDescent="0.25">
      <c r="B68" s="62" t="s">
        <v>48</v>
      </c>
      <c r="C68" s="40">
        <v>42</v>
      </c>
      <c r="D68" s="40">
        <v>15</v>
      </c>
      <c r="E68" s="40">
        <v>1</v>
      </c>
      <c r="F68" s="40">
        <v>2</v>
      </c>
      <c r="G68" s="40">
        <v>6</v>
      </c>
      <c r="H68" s="62">
        <v>66</v>
      </c>
      <c r="J68" s="870" t="s">
        <v>48</v>
      </c>
      <c r="K68" s="871">
        <v>0.11666666666666667</v>
      </c>
      <c r="L68" s="872">
        <v>0.11278195488721804</v>
      </c>
      <c r="M68" s="872">
        <v>4.7619047619047616E-2</v>
      </c>
      <c r="N68" s="872">
        <v>5.128205128205128E-2</v>
      </c>
      <c r="O68" s="872">
        <v>0.2608695652173913</v>
      </c>
      <c r="P68" s="873">
        <v>0.11458333333333333</v>
      </c>
      <c r="S68" s="886" t="s">
        <v>54</v>
      </c>
      <c r="T68" s="232">
        <v>28</v>
      </c>
      <c r="U68" s="195">
        <v>18</v>
      </c>
      <c r="V68" s="195">
        <v>0</v>
      </c>
      <c r="W68" s="195">
        <v>0</v>
      </c>
      <c r="X68" s="195">
        <v>0</v>
      </c>
      <c r="Y68" s="887">
        <v>46</v>
      </c>
      <c r="AA68" s="239" t="s">
        <v>54</v>
      </c>
      <c r="AB68" s="67">
        <v>0.12962962962962962</v>
      </c>
      <c r="AC68" s="68">
        <v>0.25714285714285712</v>
      </c>
      <c r="AD68" s="68">
        <v>0</v>
      </c>
      <c r="AE68" s="68">
        <v>0</v>
      </c>
      <c r="AF68" s="68">
        <v>0</v>
      </c>
      <c r="AG68" s="896">
        <v>0.14067278287461774</v>
      </c>
    </row>
    <row r="69" spans="2:33" ht="15.75" thickBot="1" x14ac:dyDescent="0.3">
      <c r="B69" s="63" t="s">
        <v>49</v>
      </c>
      <c r="C69" s="44">
        <v>318</v>
      </c>
      <c r="D69" s="44">
        <v>118</v>
      </c>
      <c r="E69" s="44">
        <v>20</v>
      </c>
      <c r="F69" s="44">
        <v>37</v>
      </c>
      <c r="G69" s="44">
        <v>17</v>
      </c>
      <c r="H69" s="63">
        <v>510</v>
      </c>
      <c r="J69" s="874" t="s">
        <v>49</v>
      </c>
      <c r="K69" s="875">
        <v>0.8833333333333333</v>
      </c>
      <c r="L69" s="876">
        <v>0.88721804511278191</v>
      </c>
      <c r="M69" s="876">
        <v>0.95238095238095233</v>
      </c>
      <c r="N69" s="876">
        <v>0.94871794871794868</v>
      </c>
      <c r="O69" s="876">
        <v>0.73913043478260865</v>
      </c>
      <c r="P69" s="877">
        <v>0.88541666666666663</v>
      </c>
      <c r="S69" s="886" t="s">
        <v>55</v>
      </c>
      <c r="T69" s="232">
        <v>166</v>
      </c>
      <c r="U69" s="195">
        <v>47</v>
      </c>
      <c r="V69" s="195">
        <v>10</v>
      </c>
      <c r="W69" s="195">
        <v>22</v>
      </c>
      <c r="X69" s="195">
        <v>0</v>
      </c>
      <c r="Y69" s="887">
        <v>245</v>
      </c>
      <c r="AA69" s="239" t="s">
        <v>55</v>
      </c>
      <c r="AB69" s="77">
        <v>0.76851851851851849</v>
      </c>
      <c r="AC69" s="897">
        <v>0.67142857142857137</v>
      </c>
      <c r="AD69" s="897">
        <v>0.76923076923076927</v>
      </c>
      <c r="AE69" s="897">
        <v>0.88</v>
      </c>
      <c r="AF69" s="897">
        <v>0</v>
      </c>
      <c r="AG69" s="898">
        <v>0.74923547400611623</v>
      </c>
    </row>
    <row r="70" spans="2:33" ht="15.75" thickBot="1" x14ac:dyDescent="0.3">
      <c r="B70" s="36" t="s">
        <v>53</v>
      </c>
      <c r="D70" s="3"/>
      <c r="E70" s="3"/>
      <c r="F70" s="3"/>
      <c r="J70" s="36" t="s">
        <v>53</v>
      </c>
      <c r="S70" s="888" t="s">
        <v>56</v>
      </c>
      <c r="T70" s="252">
        <v>21</v>
      </c>
      <c r="U70" s="882">
        <v>5</v>
      </c>
      <c r="V70" s="882">
        <v>3</v>
      </c>
      <c r="W70" s="882">
        <v>3</v>
      </c>
      <c r="X70" s="882">
        <v>3</v>
      </c>
      <c r="Y70" s="889">
        <v>35</v>
      </c>
      <c r="AA70" s="892" t="s">
        <v>56</v>
      </c>
      <c r="AB70" s="899">
        <v>9.7222222222222224E-2</v>
      </c>
      <c r="AC70" s="900">
        <v>7.1428571428571425E-2</v>
      </c>
      <c r="AD70" s="900">
        <v>0.23076923076923078</v>
      </c>
      <c r="AE70" s="900">
        <v>0.12</v>
      </c>
      <c r="AF70" s="900">
        <v>1</v>
      </c>
      <c r="AG70" s="901">
        <v>0.10703363914373089</v>
      </c>
    </row>
    <row r="71" spans="2:33" x14ac:dyDescent="0.25">
      <c r="B71" s="71" t="s">
        <v>69</v>
      </c>
      <c r="J71" s="71" t="s">
        <v>69</v>
      </c>
      <c r="S71" s="884" t="s">
        <v>46</v>
      </c>
      <c r="T71" s="890">
        <v>360</v>
      </c>
      <c r="U71" s="890">
        <v>133</v>
      </c>
      <c r="V71" s="890">
        <v>21</v>
      </c>
      <c r="W71" s="890">
        <v>39</v>
      </c>
      <c r="X71" s="890">
        <v>23</v>
      </c>
      <c r="Y71" s="885">
        <v>576</v>
      </c>
      <c r="AA71" s="884" t="s">
        <v>46</v>
      </c>
      <c r="AB71" s="890">
        <v>360</v>
      </c>
      <c r="AC71" s="890">
        <v>133</v>
      </c>
      <c r="AD71" s="890">
        <v>21</v>
      </c>
      <c r="AE71" s="890">
        <v>39</v>
      </c>
      <c r="AF71" s="890">
        <v>23</v>
      </c>
      <c r="AG71" s="885">
        <v>576</v>
      </c>
    </row>
    <row r="72" spans="2:33" x14ac:dyDescent="0.25">
      <c r="S72" s="239" t="s">
        <v>54</v>
      </c>
      <c r="T72" s="73">
        <v>37</v>
      </c>
      <c r="U72" s="72">
        <v>20</v>
      </c>
      <c r="V72" s="72">
        <v>0</v>
      </c>
      <c r="W72" s="72">
        <v>3</v>
      </c>
      <c r="X72" s="74">
        <v>0</v>
      </c>
      <c r="Y72" s="891">
        <v>60</v>
      </c>
      <c r="AA72" s="239" t="s">
        <v>54</v>
      </c>
      <c r="AB72" s="67">
        <v>0.10277777777777777</v>
      </c>
      <c r="AC72" s="68">
        <v>0.15037593984962405</v>
      </c>
      <c r="AD72" s="68">
        <v>0</v>
      </c>
      <c r="AE72" s="68">
        <v>7.6923076923076927E-2</v>
      </c>
      <c r="AF72" s="68">
        <v>0</v>
      </c>
      <c r="AG72" s="896">
        <v>0.10416666666666667</v>
      </c>
    </row>
    <row r="73" spans="2:33" x14ac:dyDescent="0.25">
      <c r="S73" s="239" t="s">
        <v>55</v>
      </c>
      <c r="T73" s="75">
        <v>279</v>
      </c>
      <c r="U73" s="232">
        <v>99</v>
      </c>
      <c r="V73" s="232">
        <v>17</v>
      </c>
      <c r="W73" s="232">
        <v>32</v>
      </c>
      <c r="X73" s="76">
        <v>6</v>
      </c>
      <c r="Y73" s="240">
        <v>433</v>
      </c>
      <c r="AA73" s="239" t="s">
        <v>55</v>
      </c>
      <c r="AB73" s="77">
        <v>0.77500000000000002</v>
      </c>
      <c r="AC73" s="897">
        <v>0.74436090225563911</v>
      </c>
      <c r="AD73" s="897">
        <v>0.80952380952380953</v>
      </c>
      <c r="AE73" s="897">
        <v>0.82051282051282048</v>
      </c>
      <c r="AF73" s="897">
        <v>0.2608695652173913</v>
      </c>
      <c r="AG73" s="898">
        <v>0.75173611111111116</v>
      </c>
    </row>
    <row r="74" spans="2:33" ht="15.75" thickBot="1" x14ac:dyDescent="0.3">
      <c r="S74" s="892" t="s">
        <v>56</v>
      </c>
      <c r="T74" s="893">
        <v>43</v>
      </c>
      <c r="U74" s="252">
        <v>14</v>
      </c>
      <c r="V74" s="252">
        <v>4</v>
      </c>
      <c r="W74" s="252">
        <v>4</v>
      </c>
      <c r="X74" s="894">
        <v>17</v>
      </c>
      <c r="Y74" s="895">
        <v>82</v>
      </c>
      <c r="AA74" s="892" t="s">
        <v>56</v>
      </c>
      <c r="AB74" s="899">
        <v>0.11944444444444445</v>
      </c>
      <c r="AC74" s="900">
        <v>0.10526315789473684</v>
      </c>
      <c r="AD74" s="900">
        <v>0.19047619047619047</v>
      </c>
      <c r="AE74" s="900">
        <v>0.10256410256410256</v>
      </c>
      <c r="AF74" s="900">
        <v>0.73913043478260865</v>
      </c>
      <c r="AG74" s="901">
        <v>0.1423611111111111</v>
      </c>
    </row>
    <row r="75" spans="2:33" x14ac:dyDescent="0.25">
      <c r="S75" s="36" t="s">
        <v>53</v>
      </c>
      <c r="AA75" s="36" t="s">
        <v>53</v>
      </c>
    </row>
    <row r="76" spans="2:33" x14ac:dyDescent="0.25">
      <c r="S76" s="71" t="s">
        <v>69</v>
      </c>
      <c r="AA76" s="71" t="s">
        <v>69</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98118-052E-4C95-AE56-EE0C37404BE0}">
  <sheetPr>
    <tabColor theme="9" tint="0.59999389629810485"/>
  </sheetPr>
  <dimension ref="B1:X72"/>
  <sheetViews>
    <sheetView zoomScale="85" zoomScaleNormal="85" workbookViewId="0">
      <selection activeCell="Q25" sqref="A1:XFD1048576"/>
    </sheetView>
  </sheetViews>
  <sheetFormatPr defaultColWidth="8.85546875" defaultRowHeight="15" x14ac:dyDescent="0.25"/>
  <cols>
    <col min="2" max="2" width="12" customWidth="1"/>
    <col min="7" max="7" width="10.85546875" customWidth="1"/>
    <col min="10" max="10" width="12" customWidth="1"/>
    <col min="15" max="15" width="10.85546875" customWidth="1"/>
    <col min="18" max="18" width="11.140625" customWidth="1"/>
    <col min="23" max="23" width="10.7109375" customWidth="1"/>
  </cols>
  <sheetData>
    <row r="1" spans="2:24" x14ac:dyDescent="0.25">
      <c r="B1" s="70"/>
      <c r="C1" s="70"/>
      <c r="D1" s="70"/>
      <c r="E1" s="70"/>
      <c r="F1" s="70"/>
      <c r="G1" s="70"/>
      <c r="H1" s="70"/>
      <c r="I1" s="70"/>
      <c r="J1" s="70"/>
      <c r="K1" s="70"/>
      <c r="L1" s="70"/>
      <c r="M1" s="70"/>
      <c r="N1" s="70"/>
      <c r="O1" s="70"/>
      <c r="P1" s="70"/>
    </row>
    <row r="2" spans="2:24" ht="15.75" thickBot="1" x14ac:dyDescent="0.3">
      <c r="B2" s="78" t="s">
        <v>57</v>
      </c>
      <c r="C2" s="70"/>
      <c r="D2" s="70"/>
      <c r="E2" s="70"/>
      <c r="F2" s="70"/>
      <c r="G2" s="70"/>
      <c r="H2" s="70"/>
      <c r="I2" s="70"/>
      <c r="J2" s="78" t="s">
        <v>58</v>
      </c>
      <c r="K2" s="70"/>
      <c r="L2" s="70"/>
      <c r="M2" s="70"/>
      <c r="N2" s="70"/>
      <c r="O2" s="70"/>
      <c r="P2" s="70"/>
    </row>
    <row r="3" spans="2:24" ht="30.75" thickBot="1" x14ac:dyDescent="0.3">
      <c r="B3" s="59">
        <v>2019</v>
      </c>
      <c r="C3" s="55" t="s">
        <v>12</v>
      </c>
      <c r="D3" s="55" t="s">
        <v>13</v>
      </c>
      <c r="E3" s="55" t="s">
        <v>16</v>
      </c>
      <c r="F3" s="55" t="s">
        <v>44</v>
      </c>
      <c r="G3" s="55" t="s">
        <v>45</v>
      </c>
      <c r="H3" s="56" t="s">
        <v>46</v>
      </c>
      <c r="I3" s="70"/>
      <c r="J3" s="59">
        <v>2019</v>
      </c>
      <c r="K3" s="55" t="s">
        <v>12</v>
      </c>
      <c r="L3" s="55" t="s">
        <v>13</v>
      </c>
      <c r="M3" s="55" t="s">
        <v>16</v>
      </c>
      <c r="N3" s="55" t="s">
        <v>44</v>
      </c>
      <c r="O3" s="55" t="s">
        <v>45</v>
      </c>
      <c r="P3" s="56" t="s">
        <v>46</v>
      </c>
      <c r="R3" s="59">
        <v>2019</v>
      </c>
      <c r="S3" s="58" t="s">
        <v>12</v>
      </c>
      <c r="T3" s="55" t="s">
        <v>13</v>
      </c>
      <c r="U3" s="55" t="s">
        <v>16</v>
      </c>
      <c r="V3" s="55" t="s">
        <v>44</v>
      </c>
      <c r="W3" s="55" t="s">
        <v>45</v>
      </c>
      <c r="X3" s="56" t="s">
        <v>46</v>
      </c>
    </row>
    <row r="4" spans="2:24" x14ac:dyDescent="0.25">
      <c r="B4" s="884" t="s">
        <v>59</v>
      </c>
      <c r="C4" s="865">
        <v>223</v>
      </c>
      <c r="D4" s="865">
        <v>141</v>
      </c>
      <c r="E4" s="865">
        <v>9</v>
      </c>
      <c r="F4" s="865">
        <v>32</v>
      </c>
      <c r="G4" s="865">
        <v>27</v>
      </c>
      <c r="H4" s="885">
        <v>432</v>
      </c>
      <c r="I4" s="70"/>
      <c r="J4" s="884" t="s">
        <v>59</v>
      </c>
      <c r="K4" s="865">
        <v>223</v>
      </c>
      <c r="L4" s="865">
        <v>141</v>
      </c>
      <c r="M4" s="865">
        <v>9</v>
      </c>
      <c r="N4" s="865">
        <v>32</v>
      </c>
      <c r="O4" s="865">
        <v>27</v>
      </c>
      <c r="P4" s="885">
        <v>432</v>
      </c>
      <c r="R4" s="157" t="s">
        <v>59</v>
      </c>
      <c r="S4" s="160">
        <v>223</v>
      </c>
      <c r="T4" s="159">
        <v>141</v>
      </c>
      <c r="U4" s="159">
        <v>9</v>
      </c>
      <c r="V4" s="159">
        <v>32</v>
      </c>
      <c r="W4" s="159">
        <v>27</v>
      </c>
      <c r="X4" s="161">
        <v>432</v>
      </c>
    </row>
    <row r="5" spans="2:24" x14ac:dyDescent="0.25">
      <c r="B5" s="886" t="s">
        <v>60</v>
      </c>
      <c r="C5" s="232">
        <v>33</v>
      </c>
      <c r="D5" s="232">
        <v>17</v>
      </c>
      <c r="E5" s="232">
        <v>0</v>
      </c>
      <c r="F5" s="232">
        <v>2</v>
      </c>
      <c r="G5" s="232">
        <v>9</v>
      </c>
      <c r="H5" s="887">
        <v>61</v>
      </c>
      <c r="I5" s="70"/>
      <c r="J5" s="886" t="s">
        <v>60</v>
      </c>
      <c r="K5" s="908">
        <v>0.14798206278026907</v>
      </c>
      <c r="L5" s="908">
        <v>0.12056737588652482</v>
      </c>
      <c r="M5" s="908">
        <v>0</v>
      </c>
      <c r="N5" s="908">
        <v>6.25E-2</v>
      </c>
      <c r="O5" s="908">
        <v>0.33333333333333331</v>
      </c>
      <c r="P5" s="909">
        <v>0.14120370370370369</v>
      </c>
      <c r="R5" s="156" t="s">
        <v>46</v>
      </c>
      <c r="S5" s="156">
        <v>445</v>
      </c>
      <c r="T5" s="38">
        <v>231</v>
      </c>
      <c r="U5" s="38">
        <v>218</v>
      </c>
      <c r="V5" s="38">
        <v>105</v>
      </c>
      <c r="W5" s="38">
        <v>30</v>
      </c>
      <c r="X5" s="82">
        <v>1029</v>
      </c>
    </row>
    <row r="6" spans="2:24" ht="15.75" thickBot="1" x14ac:dyDescent="0.3">
      <c r="B6" s="888" t="s">
        <v>61</v>
      </c>
      <c r="C6" s="252">
        <v>190</v>
      </c>
      <c r="D6" s="252">
        <v>124</v>
      </c>
      <c r="E6" s="252">
        <v>9</v>
      </c>
      <c r="F6" s="252">
        <v>30</v>
      </c>
      <c r="G6" s="252">
        <v>18</v>
      </c>
      <c r="H6" s="889">
        <v>371</v>
      </c>
      <c r="I6" s="70"/>
      <c r="J6" s="888" t="s">
        <v>61</v>
      </c>
      <c r="K6" s="858">
        <v>0.85201793721973096</v>
      </c>
      <c r="L6" s="858">
        <v>0.87943262411347523</v>
      </c>
      <c r="M6" s="858">
        <v>1</v>
      </c>
      <c r="N6" s="858">
        <v>0.9375</v>
      </c>
      <c r="O6" s="858">
        <v>0.66666666666666663</v>
      </c>
      <c r="P6" s="859">
        <v>0.85879629629629628</v>
      </c>
      <c r="R6" s="158" t="s">
        <v>96</v>
      </c>
      <c r="S6" s="162">
        <v>0.50112359550561802</v>
      </c>
      <c r="T6" s="163">
        <v>0.61038961038961037</v>
      </c>
      <c r="U6" s="163">
        <v>4.1284403669724773E-2</v>
      </c>
      <c r="V6" s="163">
        <v>0.30476190476190479</v>
      </c>
      <c r="W6" s="163">
        <v>0.9</v>
      </c>
      <c r="X6" s="164">
        <v>0.41982507288629739</v>
      </c>
    </row>
    <row r="7" spans="2:24" x14ac:dyDescent="0.25">
      <c r="B7" s="884" t="s">
        <v>62</v>
      </c>
      <c r="C7" s="865">
        <v>123</v>
      </c>
      <c r="D7" s="865">
        <v>43</v>
      </c>
      <c r="E7" s="865">
        <v>43</v>
      </c>
      <c r="F7" s="865">
        <v>4</v>
      </c>
      <c r="G7" s="865">
        <v>1</v>
      </c>
      <c r="H7" s="885">
        <v>214</v>
      </c>
      <c r="I7" s="70"/>
      <c r="J7" s="884" t="s">
        <v>62</v>
      </c>
      <c r="K7" s="865">
        <v>123</v>
      </c>
      <c r="L7" s="865">
        <v>43</v>
      </c>
      <c r="M7" s="865">
        <v>43</v>
      </c>
      <c r="N7" s="865">
        <v>4</v>
      </c>
      <c r="O7" s="865">
        <v>1</v>
      </c>
      <c r="P7" s="885">
        <v>214</v>
      </c>
    </row>
    <row r="8" spans="2:24" x14ac:dyDescent="0.25">
      <c r="B8" s="886" t="s">
        <v>60</v>
      </c>
      <c r="C8" s="232">
        <v>8</v>
      </c>
      <c r="D8" s="232">
        <v>3</v>
      </c>
      <c r="E8" s="232">
        <v>2</v>
      </c>
      <c r="F8" s="232">
        <v>1</v>
      </c>
      <c r="G8" s="232">
        <v>0</v>
      </c>
      <c r="H8" s="887">
        <v>14</v>
      </c>
      <c r="I8" s="70"/>
      <c r="J8" s="239" t="s">
        <v>60</v>
      </c>
      <c r="K8" s="81">
        <v>6.5040650406504072E-2</v>
      </c>
      <c r="L8" s="42">
        <v>6.9767441860465115E-2</v>
      </c>
      <c r="M8" s="42">
        <v>4.6511627906976744E-2</v>
      </c>
      <c r="N8" s="42">
        <v>0.25</v>
      </c>
      <c r="O8" s="42">
        <v>0</v>
      </c>
      <c r="P8" s="855">
        <v>6.5420560747663545E-2</v>
      </c>
    </row>
    <row r="9" spans="2:24" ht="15.75" thickBot="1" x14ac:dyDescent="0.3">
      <c r="B9" s="888" t="s">
        <v>61</v>
      </c>
      <c r="C9" s="252">
        <v>115</v>
      </c>
      <c r="D9" s="252">
        <v>40</v>
      </c>
      <c r="E9" s="252">
        <v>41</v>
      </c>
      <c r="F9" s="252">
        <v>3</v>
      </c>
      <c r="G9" s="252">
        <v>1</v>
      </c>
      <c r="H9" s="889">
        <v>200</v>
      </c>
      <c r="I9" s="70"/>
      <c r="J9" s="892" t="s">
        <v>61</v>
      </c>
      <c r="K9" s="910">
        <v>0.93495934959349591</v>
      </c>
      <c r="L9" s="858">
        <v>0.93023255813953487</v>
      </c>
      <c r="M9" s="858">
        <v>0.95348837209302328</v>
      </c>
      <c r="N9" s="858">
        <v>0.75</v>
      </c>
      <c r="O9" s="858">
        <v>1</v>
      </c>
      <c r="P9" s="859">
        <v>0.93457943925233644</v>
      </c>
    </row>
    <row r="10" spans="2:24" x14ac:dyDescent="0.25">
      <c r="B10" s="884" t="s">
        <v>98</v>
      </c>
      <c r="C10" s="865">
        <v>18</v>
      </c>
      <c r="D10" s="865">
        <v>18</v>
      </c>
      <c r="E10" s="865">
        <v>143</v>
      </c>
      <c r="F10" s="865">
        <v>63</v>
      </c>
      <c r="G10" s="865">
        <v>2</v>
      </c>
      <c r="H10" s="885">
        <v>244</v>
      </c>
      <c r="I10" s="70"/>
      <c r="J10" s="884" t="s">
        <v>98</v>
      </c>
      <c r="K10" s="865">
        <v>18</v>
      </c>
      <c r="L10" s="865">
        <v>18</v>
      </c>
      <c r="M10" s="865">
        <v>143</v>
      </c>
      <c r="N10" s="865">
        <v>63</v>
      </c>
      <c r="O10" s="865">
        <v>2</v>
      </c>
      <c r="P10" s="885">
        <v>244</v>
      </c>
    </row>
    <row r="11" spans="2:24" x14ac:dyDescent="0.25">
      <c r="B11" s="886" t="s">
        <v>60</v>
      </c>
      <c r="C11" s="232">
        <v>0</v>
      </c>
      <c r="D11" s="232">
        <v>0</v>
      </c>
      <c r="E11" s="232">
        <v>9</v>
      </c>
      <c r="F11" s="232">
        <v>8</v>
      </c>
      <c r="G11" s="232">
        <v>2</v>
      </c>
      <c r="H11" s="887">
        <v>19</v>
      </c>
      <c r="I11" s="70"/>
      <c r="J11" s="239" t="s">
        <v>60</v>
      </c>
      <c r="K11" s="81">
        <v>0</v>
      </c>
      <c r="L11" s="42">
        <v>0</v>
      </c>
      <c r="M11" s="42">
        <v>6.2937062937062943E-2</v>
      </c>
      <c r="N11" s="42">
        <v>0.12698412698412698</v>
      </c>
      <c r="O11" s="42">
        <v>1</v>
      </c>
      <c r="P11" s="855">
        <v>7.7868852459016397E-2</v>
      </c>
    </row>
    <row r="12" spans="2:24" ht="15.75" thickBot="1" x14ac:dyDescent="0.3">
      <c r="B12" s="888" t="s">
        <v>61</v>
      </c>
      <c r="C12" s="252">
        <v>18</v>
      </c>
      <c r="D12" s="252">
        <v>18</v>
      </c>
      <c r="E12" s="252">
        <v>134</v>
      </c>
      <c r="F12" s="252">
        <v>55</v>
      </c>
      <c r="G12" s="252">
        <v>0</v>
      </c>
      <c r="H12" s="889">
        <v>225</v>
      </c>
      <c r="I12" s="70"/>
      <c r="J12" s="892" t="s">
        <v>61</v>
      </c>
      <c r="K12" s="910">
        <v>1</v>
      </c>
      <c r="L12" s="858">
        <v>1</v>
      </c>
      <c r="M12" s="858">
        <v>0.93706293706293708</v>
      </c>
      <c r="N12" s="858">
        <v>0.87301587301587302</v>
      </c>
      <c r="O12" s="858">
        <v>0</v>
      </c>
      <c r="P12" s="859">
        <v>0.92213114754098358</v>
      </c>
    </row>
    <row r="13" spans="2:24" x14ac:dyDescent="0.25">
      <c r="B13" s="884" t="s">
        <v>63</v>
      </c>
      <c r="C13" s="865">
        <v>78</v>
      </c>
      <c r="D13" s="865">
        <v>8</v>
      </c>
      <c r="E13" s="865">
        <v>0</v>
      </c>
      <c r="F13" s="865">
        <v>3</v>
      </c>
      <c r="G13" s="865">
        <v>0</v>
      </c>
      <c r="H13" s="885">
        <v>89</v>
      </c>
      <c r="I13" s="70"/>
      <c r="J13" s="884" t="s">
        <v>63</v>
      </c>
      <c r="K13" s="865">
        <v>78</v>
      </c>
      <c r="L13" s="865">
        <v>8</v>
      </c>
      <c r="M13" s="865">
        <v>0</v>
      </c>
      <c r="N13" s="865">
        <v>3</v>
      </c>
      <c r="O13" s="865">
        <v>0</v>
      </c>
      <c r="P13" s="885">
        <v>89</v>
      </c>
      <c r="R13" s="60"/>
    </row>
    <row r="14" spans="2:24" x14ac:dyDescent="0.25">
      <c r="B14" s="886" t="s">
        <v>60</v>
      </c>
      <c r="C14" s="232">
        <v>12</v>
      </c>
      <c r="D14" s="232">
        <v>2</v>
      </c>
      <c r="E14" s="232">
        <v>0</v>
      </c>
      <c r="F14" s="232">
        <v>0</v>
      </c>
      <c r="G14" s="232">
        <v>0</v>
      </c>
      <c r="H14" s="887">
        <v>14</v>
      </c>
      <c r="I14" s="70"/>
      <c r="J14" s="239" t="s">
        <v>60</v>
      </c>
      <c r="K14" s="81">
        <v>0.15384615384615385</v>
      </c>
      <c r="L14" s="42">
        <v>0.25</v>
      </c>
      <c r="M14" s="42">
        <v>0</v>
      </c>
      <c r="N14" s="42">
        <v>0</v>
      </c>
      <c r="O14" s="42">
        <v>0</v>
      </c>
      <c r="P14" s="855">
        <v>0.15730337078651685</v>
      </c>
      <c r="R14" s="60"/>
    </row>
    <row r="15" spans="2:24" ht="15.75" thickBot="1" x14ac:dyDescent="0.3">
      <c r="B15" s="888" t="s">
        <v>61</v>
      </c>
      <c r="C15" s="252">
        <v>66</v>
      </c>
      <c r="D15" s="252">
        <v>6</v>
      </c>
      <c r="E15" s="252">
        <v>0</v>
      </c>
      <c r="F15" s="252">
        <v>3</v>
      </c>
      <c r="G15" s="252">
        <v>0</v>
      </c>
      <c r="H15" s="889">
        <v>75</v>
      </c>
      <c r="I15" s="70"/>
      <c r="J15" s="892" t="s">
        <v>61</v>
      </c>
      <c r="K15" s="910">
        <v>0.84615384615384615</v>
      </c>
      <c r="L15" s="858">
        <v>0.75</v>
      </c>
      <c r="M15" s="858">
        <v>0</v>
      </c>
      <c r="N15" s="858">
        <v>1</v>
      </c>
      <c r="O15" s="858">
        <v>0</v>
      </c>
      <c r="P15" s="859">
        <v>0.84269662921348309</v>
      </c>
      <c r="R15" s="60"/>
    </row>
    <row r="16" spans="2:24" x14ac:dyDescent="0.25">
      <c r="B16" s="884" t="s">
        <v>64</v>
      </c>
      <c r="C16" s="865">
        <v>3</v>
      </c>
      <c r="D16" s="865">
        <v>21</v>
      </c>
      <c r="E16" s="865">
        <v>23</v>
      </c>
      <c r="F16" s="865">
        <v>3</v>
      </c>
      <c r="G16" s="902">
        <v>0</v>
      </c>
      <c r="H16" s="903">
        <v>50</v>
      </c>
      <c r="I16" s="70"/>
      <c r="J16" s="884" t="s">
        <v>64</v>
      </c>
      <c r="K16" s="865">
        <v>3</v>
      </c>
      <c r="L16" s="865">
        <v>21</v>
      </c>
      <c r="M16" s="865">
        <v>23</v>
      </c>
      <c r="N16" s="865">
        <v>3</v>
      </c>
      <c r="O16" s="865">
        <v>0</v>
      </c>
      <c r="P16" s="885">
        <v>50</v>
      </c>
      <c r="R16" s="60"/>
    </row>
    <row r="17" spans="2:24" x14ac:dyDescent="0.25">
      <c r="B17" s="886" t="s">
        <v>60</v>
      </c>
      <c r="C17" s="232">
        <v>0</v>
      </c>
      <c r="D17" s="232">
        <v>2</v>
      </c>
      <c r="E17" s="232">
        <v>1</v>
      </c>
      <c r="F17" s="232">
        <v>0</v>
      </c>
      <c r="G17" s="76">
        <v>0</v>
      </c>
      <c r="H17" s="240">
        <v>3</v>
      </c>
      <c r="I17" s="70"/>
      <c r="J17" s="239" t="s">
        <v>60</v>
      </c>
      <c r="K17" s="81">
        <v>0</v>
      </c>
      <c r="L17" s="42">
        <v>9.5238095238095233E-2</v>
      </c>
      <c r="M17" s="42">
        <v>4.3478260869565216E-2</v>
      </c>
      <c r="N17" s="42">
        <v>0</v>
      </c>
      <c r="O17" s="42">
        <v>0</v>
      </c>
      <c r="P17" s="855">
        <v>0.06</v>
      </c>
      <c r="R17" s="60"/>
    </row>
    <row r="18" spans="2:24" ht="15.75" thickBot="1" x14ac:dyDescent="0.3">
      <c r="B18" s="888" t="s">
        <v>61</v>
      </c>
      <c r="C18" s="252">
        <v>3</v>
      </c>
      <c r="D18" s="252">
        <v>19</v>
      </c>
      <c r="E18" s="252">
        <v>22</v>
      </c>
      <c r="F18" s="252">
        <v>3</v>
      </c>
      <c r="G18" s="894">
        <v>0</v>
      </c>
      <c r="H18" s="895">
        <v>47</v>
      </c>
      <c r="I18" s="70"/>
      <c r="J18" s="892" t="s">
        <v>61</v>
      </c>
      <c r="K18" s="910">
        <v>1</v>
      </c>
      <c r="L18" s="858">
        <v>0.90476190476190477</v>
      </c>
      <c r="M18" s="858">
        <v>0.95652173913043481</v>
      </c>
      <c r="N18" s="858">
        <v>1</v>
      </c>
      <c r="O18" s="858">
        <v>0</v>
      </c>
      <c r="P18" s="859">
        <v>0.94</v>
      </c>
      <c r="R18" s="60"/>
    </row>
    <row r="19" spans="2:24" x14ac:dyDescent="0.25">
      <c r="B19" s="884" t="s">
        <v>46</v>
      </c>
      <c r="C19" s="865">
        <v>445</v>
      </c>
      <c r="D19" s="865">
        <v>231</v>
      </c>
      <c r="E19" s="865">
        <v>218</v>
      </c>
      <c r="F19" s="865">
        <v>105</v>
      </c>
      <c r="G19" s="902">
        <v>30</v>
      </c>
      <c r="H19" s="903">
        <v>1029</v>
      </c>
      <c r="I19" s="70"/>
      <c r="J19" s="884" t="s">
        <v>46</v>
      </c>
      <c r="K19" s="865">
        <v>445</v>
      </c>
      <c r="L19" s="865">
        <v>231</v>
      </c>
      <c r="M19" s="865">
        <v>218</v>
      </c>
      <c r="N19" s="865">
        <v>105</v>
      </c>
      <c r="O19" s="902">
        <v>30</v>
      </c>
      <c r="P19" s="903">
        <v>1029</v>
      </c>
    </row>
    <row r="20" spans="2:24" x14ac:dyDescent="0.25">
      <c r="B20" s="239" t="s">
        <v>60</v>
      </c>
      <c r="C20" s="75">
        <v>53</v>
      </c>
      <c r="D20" s="232">
        <v>24</v>
      </c>
      <c r="E20" s="232">
        <v>12</v>
      </c>
      <c r="F20" s="232">
        <v>11</v>
      </c>
      <c r="G20" s="76">
        <v>11</v>
      </c>
      <c r="H20" s="240">
        <v>111</v>
      </c>
      <c r="I20" s="70"/>
      <c r="J20" s="239" t="s">
        <v>60</v>
      </c>
      <c r="K20" s="81">
        <v>0.11910112359550562</v>
      </c>
      <c r="L20" s="42">
        <v>0.1038961038961039</v>
      </c>
      <c r="M20" s="42">
        <v>5.5045871559633031E-2</v>
      </c>
      <c r="N20" s="42">
        <v>0.10476190476190476</v>
      </c>
      <c r="O20" s="42">
        <v>0.36666666666666664</v>
      </c>
      <c r="P20" s="855">
        <v>0.10787172011661808</v>
      </c>
    </row>
    <row r="21" spans="2:24" ht="15.75" thickBot="1" x14ac:dyDescent="0.3">
      <c r="B21" s="892" t="s">
        <v>61</v>
      </c>
      <c r="C21" s="893">
        <v>392</v>
      </c>
      <c r="D21" s="252">
        <v>207</v>
      </c>
      <c r="E21" s="252">
        <v>206</v>
      </c>
      <c r="F21" s="252">
        <v>94</v>
      </c>
      <c r="G21" s="894">
        <v>19</v>
      </c>
      <c r="H21" s="895">
        <v>918</v>
      </c>
      <c r="I21" s="70"/>
      <c r="J21" s="892" t="s">
        <v>61</v>
      </c>
      <c r="K21" s="910">
        <v>0.88089887640449438</v>
      </c>
      <c r="L21" s="858">
        <v>0.89610389610389607</v>
      </c>
      <c r="M21" s="858">
        <v>0.94495412844036697</v>
      </c>
      <c r="N21" s="858">
        <v>0.89523809523809528</v>
      </c>
      <c r="O21" s="858">
        <v>0.6333333333333333</v>
      </c>
      <c r="P21" s="859">
        <v>0.89212827988338195</v>
      </c>
    </row>
    <row r="22" spans="2:24" ht="15.75" thickBot="1" x14ac:dyDescent="0.3">
      <c r="B22" s="904" t="s">
        <v>65</v>
      </c>
      <c r="C22" s="108">
        <v>2659</v>
      </c>
      <c r="D22" s="108">
        <v>392</v>
      </c>
      <c r="E22" s="108">
        <v>751</v>
      </c>
      <c r="F22" s="905" t="s">
        <v>66</v>
      </c>
      <c r="G22" s="906">
        <v>1</v>
      </c>
      <c r="H22" s="907">
        <v>3803</v>
      </c>
      <c r="I22" s="70"/>
      <c r="J22" s="904" t="s">
        <v>65</v>
      </c>
      <c r="K22" s="108">
        <v>2659</v>
      </c>
      <c r="L22" s="108">
        <v>392</v>
      </c>
      <c r="M22" s="108">
        <v>751</v>
      </c>
      <c r="N22" s="108" t="s">
        <v>66</v>
      </c>
      <c r="O22" s="108">
        <v>1</v>
      </c>
      <c r="P22" s="110">
        <v>3803</v>
      </c>
    </row>
    <row r="23" spans="2:24" x14ac:dyDescent="0.25">
      <c r="B23" s="71" t="s">
        <v>67</v>
      </c>
      <c r="C23" s="70"/>
      <c r="D23" s="70"/>
      <c r="E23" s="70"/>
      <c r="F23" s="70"/>
      <c r="G23" s="70"/>
      <c r="H23" s="70"/>
      <c r="I23" s="70"/>
      <c r="J23" s="71" t="s">
        <v>67</v>
      </c>
      <c r="K23" s="70"/>
      <c r="L23" s="70"/>
      <c r="M23" s="70"/>
      <c r="N23" s="70"/>
      <c r="O23" s="70"/>
      <c r="P23" s="70"/>
    </row>
    <row r="26" spans="2:24" ht="15.75" thickBot="1" x14ac:dyDescent="0.3">
      <c r="B26" s="83" t="s">
        <v>57</v>
      </c>
      <c r="C26" s="70"/>
      <c r="D26" s="70"/>
      <c r="E26" s="70"/>
      <c r="F26" s="70"/>
      <c r="G26" s="70"/>
      <c r="H26" s="70"/>
      <c r="I26" s="70"/>
      <c r="J26" s="78" t="s">
        <v>58</v>
      </c>
      <c r="K26" s="70"/>
      <c r="L26" s="70"/>
      <c r="M26" s="70"/>
      <c r="N26" s="70"/>
      <c r="O26" s="70"/>
      <c r="P26" s="70"/>
    </row>
    <row r="27" spans="2:24" ht="30.75" thickBot="1" x14ac:dyDescent="0.3">
      <c r="B27" s="59">
        <v>2018</v>
      </c>
      <c r="C27" s="55" t="s">
        <v>12</v>
      </c>
      <c r="D27" s="55" t="s">
        <v>13</v>
      </c>
      <c r="E27" s="55" t="s">
        <v>16</v>
      </c>
      <c r="F27" s="55" t="s">
        <v>44</v>
      </c>
      <c r="G27" s="55" t="s">
        <v>45</v>
      </c>
      <c r="H27" s="56" t="s">
        <v>46</v>
      </c>
      <c r="I27" s="70"/>
      <c r="J27" s="59">
        <v>2018</v>
      </c>
      <c r="K27" s="55" t="s">
        <v>12</v>
      </c>
      <c r="L27" s="55" t="s">
        <v>13</v>
      </c>
      <c r="M27" s="55" t="s">
        <v>16</v>
      </c>
      <c r="N27" s="55" t="s">
        <v>44</v>
      </c>
      <c r="O27" s="55" t="s">
        <v>45</v>
      </c>
      <c r="P27" s="56" t="s">
        <v>46</v>
      </c>
      <c r="R27" s="59">
        <v>2018</v>
      </c>
      <c r="S27" s="58" t="s">
        <v>12</v>
      </c>
      <c r="T27" s="55" t="s">
        <v>13</v>
      </c>
      <c r="U27" s="55" t="s">
        <v>16</v>
      </c>
      <c r="V27" s="55" t="s">
        <v>44</v>
      </c>
      <c r="W27" s="55" t="s">
        <v>45</v>
      </c>
      <c r="X27" s="56" t="s">
        <v>46</v>
      </c>
    </row>
    <row r="28" spans="2:24" x14ac:dyDescent="0.25">
      <c r="B28" s="884" t="s">
        <v>59</v>
      </c>
      <c r="C28" s="865">
        <v>259</v>
      </c>
      <c r="D28" s="865">
        <v>85</v>
      </c>
      <c r="E28" s="865">
        <v>9</v>
      </c>
      <c r="F28" s="865">
        <v>28</v>
      </c>
      <c r="G28" s="865">
        <v>22</v>
      </c>
      <c r="H28" s="885">
        <v>403</v>
      </c>
      <c r="I28" s="70"/>
      <c r="J28" s="884" t="s">
        <v>59</v>
      </c>
      <c r="K28" s="865">
        <v>259</v>
      </c>
      <c r="L28" s="865">
        <v>85</v>
      </c>
      <c r="M28" s="865">
        <v>9</v>
      </c>
      <c r="N28" s="865">
        <v>28</v>
      </c>
      <c r="O28" s="865">
        <v>22</v>
      </c>
      <c r="P28" s="885">
        <v>403</v>
      </c>
      <c r="R28" s="157" t="s">
        <v>59</v>
      </c>
      <c r="S28" s="160">
        <v>259</v>
      </c>
      <c r="T28" s="159">
        <v>85</v>
      </c>
      <c r="U28" s="159">
        <v>9</v>
      </c>
      <c r="V28" s="159">
        <v>28</v>
      </c>
      <c r="W28" s="159">
        <v>22</v>
      </c>
      <c r="X28" s="161">
        <v>403</v>
      </c>
    </row>
    <row r="29" spans="2:24" x14ac:dyDescent="0.25">
      <c r="B29" s="886" t="s">
        <v>60</v>
      </c>
      <c r="C29" s="232">
        <v>38</v>
      </c>
      <c r="D29" s="232">
        <v>5</v>
      </c>
      <c r="E29" s="232">
        <v>0</v>
      </c>
      <c r="F29" s="232">
        <v>2</v>
      </c>
      <c r="G29" s="232">
        <v>8</v>
      </c>
      <c r="H29" s="887">
        <v>53</v>
      </c>
      <c r="I29" s="70"/>
      <c r="J29" s="886" t="s">
        <v>60</v>
      </c>
      <c r="K29" s="908">
        <v>0.14671814671814673</v>
      </c>
      <c r="L29" s="908">
        <v>5.8823529411764705E-2</v>
      </c>
      <c r="M29" s="908">
        <v>0</v>
      </c>
      <c r="N29" s="908">
        <v>7.1428571428571425E-2</v>
      </c>
      <c r="O29" s="908">
        <v>0.36363636363636365</v>
      </c>
      <c r="P29" s="909">
        <v>0.13151364764267989</v>
      </c>
      <c r="R29" s="156" t="s">
        <v>46</v>
      </c>
      <c r="S29" s="156">
        <v>434</v>
      </c>
      <c r="T29" s="38">
        <v>227</v>
      </c>
      <c r="U29" s="38">
        <v>32</v>
      </c>
      <c r="V29" s="38">
        <v>82</v>
      </c>
      <c r="W29" s="38">
        <v>22</v>
      </c>
      <c r="X29" s="82">
        <v>797</v>
      </c>
    </row>
    <row r="30" spans="2:24" ht="15.75" thickBot="1" x14ac:dyDescent="0.3">
      <c r="B30" s="888" t="s">
        <v>61</v>
      </c>
      <c r="C30" s="252">
        <v>221</v>
      </c>
      <c r="D30" s="252">
        <v>80</v>
      </c>
      <c r="E30" s="252">
        <v>9</v>
      </c>
      <c r="F30" s="252">
        <v>26</v>
      </c>
      <c r="G30" s="252">
        <v>15</v>
      </c>
      <c r="H30" s="889">
        <v>351</v>
      </c>
      <c r="I30" s="70"/>
      <c r="J30" s="888" t="s">
        <v>61</v>
      </c>
      <c r="K30" s="858">
        <v>0.85328185328185324</v>
      </c>
      <c r="L30" s="858">
        <v>0.94117647058823528</v>
      </c>
      <c r="M30" s="858">
        <v>1</v>
      </c>
      <c r="N30" s="858">
        <v>0.9285714285714286</v>
      </c>
      <c r="O30" s="858">
        <v>0.68181818181818177</v>
      </c>
      <c r="P30" s="859">
        <v>0.87096774193548387</v>
      </c>
      <c r="R30" s="158" t="s">
        <v>96</v>
      </c>
      <c r="S30" s="162">
        <v>0.59677419354838712</v>
      </c>
      <c r="T30" s="163">
        <v>0.37444933920704848</v>
      </c>
      <c r="U30" s="163">
        <v>0.28125</v>
      </c>
      <c r="V30" s="163">
        <v>0.34146341463414637</v>
      </c>
      <c r="W30" s="163">
        <v>1</v>
      </c>
      <c r="X30" s="164">
        <v>0.50564617314930993</v>
      </c>
    </row>
    <row r="31" spans="2:24" x14ac:dyDescent="0.25">
      <c r="B31" s="884" t="s">
        <v>62</v>
      </c>
      <c r="C31" s="865">
        <v>107</v>
      </c>
      <c r="D31" s="865">
        <v>98</v>
      </c>
      <c r="E31" s="865">
        <v>3</v>
      </c>
      <c r="F31" s="865">
        <v>8</v>
      </c>
      <c r="G31" s="865">
        <v>0</v>
      </c>
      <c r="H31" s="885">
        <v>216</v>
      </c>
      <c r="I31" s="70"/>
      <c r="J31" s="884" t="s">
        <v>62</v>
      </c>
      <c r="K31" s="865">
        <v>107</v>
      </c>
      <c r="L31" s="865">
        <v>98</v>
      </c>
      <c r="M31" s="865">
        <v>3</v>
      </c>
      <c r="N31" s="865">
        <v>8</v>
      </c>
      <c r="O31" s="865">
        <v>0</v>
      </c>
      <c r="P31" s="885">
        <v>216</v>
      </c>
    </row>
    <row r="32" spans="2:24" x14ac:dyDescent="0.25">
      <c r="B32" s="886" t="s">
        <v>60</v>
      </c>
      <c r="C32" s="232">
        <v>7</v>
      </c>
      <c r="D32" s="232">
        <v>7</v>
      </c>
      <c r="E32" s="232">
        <v>1</v>
      </c>
      <c r="F32" s="232">
        <v>0</v>
      </c>
      <c r="G32" s="232">
        <v>0</v>
      </c>
      <c r="H32" s="887">
        <v>15</v>
      </c>
      <c r="I32" s="70"/>
      <c r="J32" s="239" t="s">
        <v>60</v>
      </c>
      <c r="K32" s="81">
        <v>6.5420560747663545E-2</v>
      </c>
      <c r="L32" s="42">
        <v>7.1428571428571425E-2</v>
      </c>
      <c r="M32" s="42">
        <v>0.33333333333333331</v>
      </c>
      <c r="N32" s="42">
        <v>0</v>
      </c>
      <c r="O32" s="42">
        <v>0</v>
      </c>
      <c r="P32" s="855">
        <v>6.9444444444444448E-2</v>
      </c>
    </row>
    <row r="33" spans="2:16" ht="15.75" thickBot="1" x14ac:dyDescent="0.3">
      <c r="B33" s="888" t="s">
        <v>61</v>
      </c>
      <c r="C33" s="252">
        <v>100</v>
      </c>
      <c r="D33" s="252">
        <v>91</v>
      </c>
      <c r="E33" s="252">
        <v>2</v>
      </c>
      <c r="F33" s="252">
        <v>8</v>
      </c>
      <c r="G33" s="252">
        <v>0</v>
      </c>
      <c r="H33" s="889">
        <v>201</v>
      </c>
      <c r="I33" s="70"/>
      <c r="J33" s="892" t="s">
        <v>61</v>
      </c>
      <c r="K33" s="910">
        <v>0.93457943925233644</v>
      </c>
      <c r="L33" s="858">
        <v>0.9285714285714286</v>
      </c>
      <c r="M33" s="858">
        <v>0.66666666666666663</v>
      </c>
      <c r="N33" s="858">
        <v>1</v>
      </c>
      <c r="O33" s="858">
        <v>0</v>
      </c>
      <c r="P33" s="859">
        <v>0.93055555555555558</v>
      </c>
    </row>
    <row r="34" spans="2:16" x14ac:dyDescent="0.25">
      <c r="B34" s="884" t="s">
        <v>98</v>
      </c>
      <c r="C34" s="865">
        <v>26</v>
      </c>
      <c r="D34" s="865">
        <v>19</v>
      </c>
      <c r="E34" s="865">
        <v>17</v>
      </c>
      <c r="F34" s="865">
        <v>45</v>
      </c>
      <c r="G34" s="865">
        <v>0</v>
      </c>
      <c r="H34" s="885">
        <v>107</v>
      </c>
      <c r="I34" s="70"/>
      <c r="J34" s="884" t="s">
        <v>98</v>
      </c>
      <c r="K34" s="865">
        <v>26</v>
      </c>
      <c r="L34" s="865">
        <v>19</v>
      </c>
      <c r="M34" s="865">
        <v>17</v>
      </c>
      <c r="N34" s="865">
        <v>45</v>
      </c>
      <c r="O34" s="865">
        <v>0</v>
      </c>
      <c r="P34" s="885">
        <v>107</v>
      </c>
    </row>
    <row r="35" spans="2:16" x14ac:dyDescent="0.25">
      <c r="B35" s="886" t="s">
        <v>60</v>
      </c>
      <c r="C35" s="232">
        <v>0</v>
      </c>
      <c r="D35" s="232">
        <v>0</v>
      </c>
      <c r="E35" s="232">
        <v>0</v>
      </c>
      <c r="F35" s="232">
        <v>3</v>
      </c>
      <c r="G35" s="232">
        <v>0</v>
      </c>
      <c r="H35" s="887">
        <v>3</v>
      </c>
      <c r="I35" s="70"/>
      <c r="J35" s="239" t="s">
        <v>60</v>
      </c>
      <c r="K35" s="81">
        <v>0</v>
      </c>
      <c r="L35" s="42">
        <v>0</v>
      </c>
      <c r="M35" s="42">
        <v>0</v>
      </c>
      <c r="N35" s="42">
        <v>6.6666666666666666E-2</v>
      </c>
      <c r="O35" s="42">
        <v>0</v>
      </c>
      <c r="P35" s="855">
        <v>2.8037383177570093E-2</v>
      </c>
    </row>
    <row r="36" spans="2:16" ht="15.75" thickBot="1" x14ac:dyDescent="0.3">
      <c r="B36" s="888" t="s">
        <v>61</v>
      </c>
      <c r="C36" s="252">
        <v>26</v>
      </c>
      <c r="D36" s="252">
        <v>19</v>
      </c>
      <c r="E36" s="252">
        <v>17</v>
      </c>
      <c r="F36" s="252">
        <v>42</v>
      </c>
      <c r="G36" s="252">
        <v>0</v>
      </c>
      <c r="H36" s="889">
        <v>104</v>
      </c>
      <c r="I36" s="70"/>
      <c r="J36" s="892" t="s">
        <v>61</v>
      </c>
      <c r="K36" s="910">
        <v>1</v>
      </c>
      <c r="L36" s="858">
        <v>1</v>
      </c>
      <c r="M36" s="858">
        <v>1</v>
      </c>
      <c r="N36" s="858">
        <v>0.93333333333333335</v>
      </c>
      <c r="O36" s="858">
        <v>0</v>
      </c>
      <c r="P36" s="859">
        <v>0.9719626168224299</v>
      </c>
    </row>
    <row r="37" spans="2:16" x14ac:dyDescent="0.25">
      <c r="B37" s="884" t="s">
        <v>63</v>
      </c>
      <c r="C37" s="865">
        <v>39</v>
      </c>
      <c r="D37" s="865">
        <v>0</v>
      </c>
      <c r="E37" s="865">
        <v>0</v>
      </c>
      <c r="F37" s="865">
        <v>0</v>
      </c>
      <c r="G37" s="865">
        <v>0</v>
      </c>
      <c r="H37" s="885">
        <v>39</v>
      </c>
      <c r="I37" s="70"/>
      <c r="J37" s="884" t="s">
        <v>63</v>
      </c>
      <c r="K37" s="865">
        <v>39</v>
      </c>
      <c r="L37" s="865">
        <v>0</v>
      </c>
      <c r="M37" s="865">
        <v>0</v>
      </c>
      <c r="N37" s="865">
        <v>0</v>
      </c>
      <c r="O37" s="865">
        <v>0</v>
      </c>
      <c r="P37" s="885">
        <v>39</v>
      </c>
    </row>
    <row r="38" spans="2:16" x14ac:dyDescent="0.25">
      <c r="B38" s="886" t="s">
        <v>60</v>
      </c>
      <c r="C38" s="232">
        <v>11</v>
      </c>
      <c r="D38" s="232">
        <v>0</v>
      </c>
      <c r="E38" s="232">
        <v>0</v>
      </c>
      <c r="F38" s="232">
        <v>0</v>
      </c>
      <c r="G38" s="232">
        <v>0</v>
      </c>
      <c r="H38" s="887">
        <v>11</v>
      </c>
      <c r="I38" s="70"/>
      <c r="J38" s="239" t="s">
        <v>60</v>
      </c>
      <c r="K38" s="81">
        <v>0.28205128205128205</v>
      </c>
      <c r="L38" s="42">
        <v>0</v>
      </c>
      <c r="M38" s="42" t="e">
        <v>#DIV/0!</v>
      </c>
      <c r="N38" s="42">
        <v>0</v>
      </c>
      <c r="O38" s="42">
        <v>0</v>
      </c>
      <c r="P38" s="855">
        <v>0.28205128205128205</v>
      </c>
    </row>
    <row r="39" spans="2:16" ht="15.75" thickBot="1" x14ac:dyDescent="0.3">
      <c r="B39" s="888" t="s">
        <v>61</v>
      </c>
      <c r="C39" s="252">
        <v>28</v>
      </c>
      <c r="D39" s="252">
        <v>0</v>
      </c>
      <c r="E39" s="252">
        <v>0</v>
      </c>
      <c r="F39" s="252">
        <v>0</v>
      </c>
      <c r="G39" s="252">
        <v>0</v>
      </c>
      <c r="H39" s="889">
        <v>28</v>
      </c>
      <c r="I39" s="70"/>
      <c r="J39" s="892" t="s">
        <v>61</v>
      </c>
      <c r="K39" s="910">
        <v>0.71794871794871795</v>
      </c>
      <c r="L39" s="858">
        <v>0</v>
      </c>
      <c r="M39" s="858" t="e">
        <v>#DIV/0!</v>
      </c>
      <c r="N39" s="858">
        <v>0</v>
      </c>
      <c r="O39" s="858">
        <v>0</v>
      </c>
      <c r="P39" s="859">
        <v>0.71794871794871795</v>
      </c>
    </row>
    <row r="40" spans="2:16" x14ac:dyDescent="0.25">
      <c r="B40" s="884" t="s">
        <v>64</v>
      </c>
      <c r="C40" s="865">
        <v>3</v>
      </c>
      <c r="D40" s="865">
        <v>25</v>
      </c>
      <c r="E40" s="865">
        <v>3</v>
      </c>
      <c r="F40" s="865">
        <v>1</v>
      </c>
      <c r="G40" s="902">
        <v>0</v>
      </c>
      <c r="H40" s="903">
        <v>32</v>
      </c>
      <c r="I40" s="70"/>
      <c r="J40" s="884" t="s">
        <v>64</v>
      </c>
      <c r="K40" s="865">
        <v>3</v>
      </c>
      <c r="L40" s="865">
        <v>25</v>
      </c>
      <c r="M40" s="865">
        <v>3</v>
      </c>
      <c r="N40" s="865">
        <v>1</v>
      </c>
      <c r="O40" s="865">
        <v>0</v>
      </c>
      <c r="P40" s="885">
        <v>32</v>
      </c>
    </row>
    <row r="41" spans="2:16" x14ac:dyDescent="0.25">
      <c r="B41" s="886" t="s">
        <v>60</v>
      </c>
      <c r="C41" s="232">
        <v>0</v>
      </c>
      <c r="D41" s="232">
        <v>2</v>
      </c>
      <c r="E41" s="232">
        <v>0</v>
      </c>
      <c r="F41" s="232">
        <v>0</v>
      </c>
      <c r="G41" s="76">
        <v>0</v>
      </c>
      <c r="H41" s="240">
        <v>2</v>
      </c>
      <c r="I41" s="70"/>
      <c r="J41" s="239" t="s">
        <v>60</v>
      </c>
      <c r="K41" s="81">
        <v>0</v>
      </c>
      <c r="L41" s="42">
        <v>0.08</v>
      </c>
      <c r="M41" s="42">
        <v>0</v>
      </c>
      <c r="N41" s="42">
        <v>0</v>
      </c>
      <c r="O41" s="42">
        <v>0</v>
      </c>
      <c r="P41" s="855">
        <v>6.25E-2</v>
      </c>
    </row>
    <row r="42" spans="2:16" ht="15.75" thickBot="1" x14ac:dyDescent="0.3">
      <c r="B42" s="888" t="s">
        <v>61</v>
      </c>
      <c r="C42" s="252">
        <v>3</v>
      </c>
      <c r="D42" s="252">
        <v>23</v>
      </c>
      <c r="E42" s="252">
        <v>3</v>
      </c>
      <c r="F42" s="252">
        <v>1</v>
      </c>
      <c r="G42" s="894">
        <v>0</v>
      </c>
      <c r="H42" s="895">
        <v>30</v>
      </c>
      <c r="I42" s="70"/>
      <c r="J42" s="892" t="s">
        <v>61</v>
      </c>
      <c r="K42" s="910">
        <v>1</v>
      </c>
      <c r="L42" s="858">
        <v>0.92</v>
      </c>
      <c r="M42" s="858">
        <v>1</v>
      </c>
      <c r="N42" s="858">
        <v>1</v>
      </c>
      <c r="O42" s="858">
        <v>0</v>
      </c>
      <c r="P42" s="859">
        <v>0.9375</v>
      </c>
    </row>
    <row r="43" spans="2:16" x14ac:dyDescent="0.25">
      <c r="B43" s="884" t="s">
        <v>46</v>
      </c>
      <c r="C43" s="865">
        <v>434</v>
      </c>
      <c r="D43" s="865">
        <v>227</v>
      </c>
      <c r="E43" s="865">
        <v>32</v>
      </c>
      <c r="F43" s="865">
        <v>82</v>
      </c>
      <c r="G43" s="902">
        <v>22</v>
      </c>
      <c r="H43" s="903">
        <v>797</v>
      </c>
      <c r="I43" s="70"/>
      <c r="J43" s="884" t="s">
        <v>46</v>
      </c>
      <c r="K43" s="865">
        <v>434</v>
      </c>
      <c r="L43" s="865">
        <v>227</v>
      </c>
      <c r="M43" s="865">
        <v>32</v>
      </c>
      <c r="N43" s="865">
        <v>82</v>
      </c>
      <c r="O43" s="902">
        <v>22</v>
      </c>
      <c r="P43" s="903">
        <v>797</v>
      </c>
    </row>
    <row r="44" spans="2:16" x14ac:dyDescent="0.25">
      <c r="B44" s="239" t="s">
        <v>60</v>
      </c>
      <c r="C44" s="75">
        <v>56</v>
      </c>
      <c r="D44" s="232">
        <v>14</v>
      </c>
      <c r="E44" s="232">
        <v>1</v>
      </c>
      <c r="F44" s="232">
        <v>5</v>
      </c>
      <c r="G44" s="76">
        <v>8</v>
      </c>
      <c r="H44" s="240">
        <v>84</v>
      </c>
      <c r="I44" s="70"/>
      <c r="J44" s="239" t="s">
        <v>60</v>
      </c>
      <c r="K44" s="81">
        <v>0.12903225806451613</v>
      </c>
      <c r="L44" s="42">
        <v>6.1674008810572688E-2</v>
      </c>
      <c r="M44" s="42">
        <v>3.125E-2</v>
      </c>
      <c r="N44" s="42">
        <v>6.097560975609756E-2</v>
      </c>
      <c r="O44" s="42">
        <v>0.36363636363636365</v>
      </c>
      <c r="P44" s="855">
        <v>0.1053952321204517</v>
      </c>
    </row>
    <row r="45" spans="2:16" ht="15.75" thickBot="1" x14ac:dyDescent="0.3">
      <c r="B45" s="892" t="s">
        <v>61</v>
      </c>
      <c r="C45" s="893">
        <v>378</v>
      </c>
      <c r="D45" s="252">
        <v>213</v>
      </c>
      <c r="E45" s="252">
        <v>31</v>
      </c>
      <c r="F45" s="252">
        <v>77</v>
      </c>
      <c r="G45" s="894">
        <v>15</v>
      </c>
      <c r="H45" s="895">
        <v>714</v>
      </c>
      <c r="I45" s="70"/>
      <c r="J45" s="892" t="s">
        <v>61</v>
      </c>
      <c r="K45" s="910">
        <v>0.87096774193548387</v>
      </c>
      <c r="L45" s="858">
        <v>0.93832599118942728</v>
      </c>
      <c r="M45" s="858">
        <v>0.96875</v>
      </c>
      <c r="N45" s="858">
        <v>0.93902439024390238</v>
      </c>
      <c r="O45" s="858">
        <v>0.68181818181818177</v>
      </c>
      <c r="P45" s="859">
        <v>0.89585947302383939</v>
      </c>
    </row>
    <row r="46" spans="2:16" ht="15.75" thickBot="1" x14ac:dyDescent="0.3">
      <c r="B46" s="904" t="s">
        <v>65</v>
      </c>
      <c r="C46" s="108">
        <v>1633</v>
      </c>
      <c r="D46" s="108">
        <v>406</v>
      </c>
      <c r="E46" s="108">
        <v>75</v>
      </c>
      <c r="F46" s="905" t="s">
        <v>66</v>
      </c>
      <c r="G46" s="906">
        <v>0</v>
      </c>
      <c r="H46" s="907">
        <v>2114</v>
      </c>
      <c r="I46" s="70"/>
      <c r="J46" s="904" t="s">
        <v>65</v>
      </c>
      <c r="K46" s="108">
        <v>1633</v>
      </c>
      <c r="L46" s="108">
        <v>406</v>
      </c>
      <c r="M46" s="108">
        <v>75</v>
      </c>
      <c r="N46" s="108" t="s">
        <v>66</v>
      </c>
      <c r="O46" s="108">
        <v>0</v>
      </c>
      <c r="P46" s="110">
        <v>2114</v>
      </c>
    </row>
    <row r="47" spans="2:16" x14ac:dyDescent="0.25">
      <c r="B47" s="71" t="s">
        <v>68</v>
      </c>
      <c r="J47" s="71" t="s">
        <v>68</v>
      </c>
    </row>
    <row r="50" spans="2:24" ht="15.75" thickBot="1" x14ac:dyDescent="0.3">
      <c r="B50" s="83" t="s">
        <v>57</v>
      </c>
      <c r="C50" s="70"/>
      <c r="D50" s="70"/>
      <c r="E50" s="70"/>
      <c r="F50" s="70"/>
      <c r="G50" s="70"/>
      <c r="H50" s="70"/>
      <c r="I50" s="70"/>
      <c r="J50" s="78" t="s">
        <v>58</v>
      </c>
      <c r="K50" s="70"/>
      <c r="L50" s="70"/>
      <c r="M50" s="70"/>
      <c r="N50" s="70"/>
      <c r="O50" s="70"/>
      <c r="P50" s="70"/>
    </row>
    <row r="51" spans="2:24" ht="30.75" thickBot="1" x14ac:dyDescent="0.3">
      <c r="B51" s="59">
        <v>2017</v>
      </c>
      <c r="C51" s="55" t="s">
        <v>12</v>
      </c>
      <c r="D51" s="55" t="s">
        <v>13</v>
      </c>
      <c r="E51" s="55" t="s">
        <v>16</v>
      </c>
      <c r="F51" s="55" t="s">
        <v>44</v>
      </c>
      <c r="G51" s="55" t="s">
        <v>45</v>
      </c>
      <c r="H51" s="56" t="s">
        <v>46</v>
      </c>
      <c r="I51" s="70"/>
      <c r="J51" s="59">
        <v>2017</v>
      </c>
      <c r="K51" s="55" t="s">
        <v>12</v>
      </c>
      <c r="L51" s="55" t="s">
        <v>13</v>
      </c>
      <c r="M51" s="55" t="s">
        <v>16</v>
      </c>
      <c r="N51" s="55" t="s">
        <v>44</v>
      </c>
      <c r="O51" s="55" t="s">
        <v>45</v>
      </c>
      <c r="P51" s="56" t="s">
        <v>46</v>
      </c>
      <c r="R51" s="59">
        <v>2017</v>
      </c>
      <c r="S51" s="58" t="s">
        <v>12</v>
      </c>
      <c r="T51" s="55" t="s">
        <v>13</v>
      </c>
      <c r="U51" s="55" t="s">
        <v>16</v>
      </c>
      <c r="V51" s="55" t="s">
        <v>44</v>
      </c>
      <c r="W51" s="55" t="s">
        <v>45</v>
      </c>
      <c r="X51" s="56" t="s">
        <v>46</v>
      </c>
    </row>
    <row r="52" spans="2:24" x14ac:dyDescent="0.25">
      <c r="B52" s="884" t="s">
        <v>59</v>
      </c>
      <c r="C52" s="865">
        <v>261</v>
      </c>
      <c r="D52" s="865">
        <v>41</v>
      </c>
      <c r="E52" s="865">
        <v>11</v>
      </c>
      <c r="F52" s="865">
        <v>27</v>
      </c>
      <c r="G52" s="865">
        <v>19</v>
      </c>
      <c r="H52" s="885">
        <v>359</v>
      </c>
      <c r="I52" s="70"/>
      <c r="J52" s="884" t="s">
        <v>59</v>
      </c>
      <c r="K52" s="865">
        <v>261</v>
      </c>
      <c r="L52" s="865">
        <v>41</v>
      </c>
      <c r="M52" s="865">
        <v>11</v>
      </c>
      <c r="N52" s="865">
        <v>27</v>
      </c>
      <c r="O52" s="865">
        <v>19</v>
      </c>
      <c r="P52" s="885">
        <v>359</v>
      </c>
      <c r="R52" s="157" t="s">
        <v>59</v>
      </c>
      <c r="S52" s="160">
        <v>261</v>
      </c>
      <c r="T52" s="159">
        <v>41</v>
      </c>
      <c r="U52" s="159">
        <v>11</v>
      </c>
      <c r="V52" s="159">
        <v>27</v>
      </c>
      <c r="W52" s="159">
        <v>19</v>
      </c>
      <c r="X52" s="161">
        <v>359</v>
      </c>
    </row>
    <row r="53" spans="2:24" x14ac:dyDescent="0.25">
      <c r="B53" s="886" t="s">
        <v>60</v>
      </c>
      <c r="C53" s="232">
        <v>38</v>
      </c>
      <c r="D53" s="232">
        <v>6</v>
      </c>
      <c r="E53" s="232">
        <v>0</v>
      </c>
      <c r="F53" s="232">
        <v>2</v>
      </c>
      <c r="G53" s="232">
        <v>6</v>
      </c>
      <c r="H53" s="887">
        <v>52</v>
      </c>
      <c r="I53" s="70"/>
      <c r="J53" s="886" t="s">
        <v>60</v>
      </c>
      <c r="K53" s="908">
        <v>0.14559386973180077</v>
      </c>
      <c r="L53" s="908">
        <v>0.14634146341463414</v>
      </c>
      <c r="M53" s="908">
        <v>0</v>
      </c>
      <c r="N53" s="908">
        <v>7.407407407407407E-2</v>
      </c>
      <c r="O53" s="908">
        <v>0.31578947368421051</v>
      </c>
      <c r="P53" s="909">
        <v>0.14484679665738162</v>
      </c>
      <c r="R53" s="156" t="s">
        <v>46</v>
      </c>
      <c r="S53" s="156">
        <v>471</v>
      </c>
      <c r="T53" s="38">
        <v>194</v>
      </c>
      <c r="U53" s="38">
        <v>41</v>
      </c>
      <c r="V53" s="38">
        <v>61</v>
      </c>
      <c r="W53" s="38">
        <v>19</v>
      </c>
      <c r="X53" s="82">
        <v>786</v>
      </c>
    </row>
    <row r="54" spans="2:24" ht="15.75" thickBot="1" x14ac:dyDescent="0.3">
      <c r="B54" s="888" t="s">
        <v>61</v>
      </c>
      <c r="C54" s="252">
        <v>223</v>
      </c>
      <c r="D54" s="252">
        <v>35</v>
      </c>
      <c r="E54" s="252">
        <v>11</v>
      </c>
      <c r="F54" s="252">
        <v>25</v>
      </c>
      <c r="G54" s="252">
        <v>13</v>
      </c>
      <c r="H54" s="889">
        <v>307</v>
      </c>
      <c r="I54" s="70"/>
      <c r="J54" s="888" t="s">
        <v>61</v>
      </c>
      <c r="K54" s="858">
        <v>0.85440613026819923</v>
      </c>
      <c r="L54" s="858">
        <v>0.85365853658536583</v>
      </c>
      <c r="M54" s="858">
        <v>1</v>
      </c>
      <c r="N54" s="858">
        <v>0.92592592592592593</v>
      </c>
      <c r="O54" s="858">
        <v>0.68421052631578949</v>
      </c>
      <c r="P54" s="859">
        <v>0.85515320334261835</v>
      </c>
      <c r="R54" s="158" t="s">
        <v>96</v>
      </c>
      <c r="S54" s="162">
        <v>0.55414012738853502</v>
      </c>
      <c r="T54" s="163">
        <v>0.21134020618556701</v>
      </c>
      <c r="U54" s="163">
        <v>0.26829268292682928</v>
      </c>
      <c r="V54" s="163">
        <v>0.44262295081967212</v>
      </c>
      <c r="W54" s="163">
        <v>1</v>
      </c>
      <c r="X54" s="164">
        <v>0.45674300254452926</v>
      </c>
    </row>
    <row r="55" spans="2:24" x14ac:dyDescent="0.25">
      <c r="B55" s="884" t="s">
        <v>62</v>
      </c>
      <c r="C55" s="865">
        <v>99</v>
      </c>
      <c r="D55" s="865">
        <v>70</v>
      </c>
      <c r="E55" s="865">
        <v>7</v>
      </c>
      <c r="F55" s="865">
        <v>10</v>
      </c>
      <c r="G55" s="865">
        <v>0</v>
      </c>
      <c r="H55" s="885">
        <v>186</v>
      </c>
      <c r="I55" s="70"/>
      <c r="J55" s="884" t="s">
        <v>62</v>
      </c>
      <c r="K55" s="865">
        <v>99</v>
      </c>
      <c r="L55" s="865">
        <v>70</v>
      </c>
      <c r="M55" s="865">
        <v>7</v>
      </c>
      <c r="N55" s="865">
        <v>10</v>
      </c>
      <c r="O55" s="865">
        <v>0</v>
      </c>
      <c r="P55" s="885">
        <v>186</v>
      </c>
    </row>
    <row r="56" spans="2:24" x14ac:dyDescent="0.25">
      <c r="B56" s="886" t="s">
        <v>60</v>
      </c>
      <c r="C56" s="232">
        <v>5</v>
      </c>
      <c r="D56" s="232">
        <v>4</v>
      </c>
      <c r="E56" s="232">
        <v>1</v>
      </c>
      <c r="F56" s="232">
        <v>0</v>
      </c>
      <c r="G56" s="232">
        <v>0</v>
      </c>
      <c r="H56" s="887">
        <v>10</v>
      </c>
      <c r="I56" s="70"/>
      <c r="J56" s="239" t="s">
        <v>60</v>
      </c>
      <c r="K56" s="81">
        <v>5.0505050505050504E-2</v>
      </c>
      <c r="L56" s="42">
        <v>5.7142857142857141E-2</v>
      </c>
      <c r="M56" s="42">
        <v>0.14285714285714285</v>
      </c>
      <c r="N56" s="42">
        <v>0</v>
      </c>
      <c r="O56" s="42">
        <v>0</v>
      </c>
      <c r="P56" s="855">
        <v>5.3763440860215055E-2</v>
      </c>
    </row>
    <row r="57" spans="2:24" ht="15.75" thickBot="1" x14ac:dyDescent="0.3">
      <c r="B57" s="888" t="s">
        <v>61</v>
      </c>
      <c r="C57" s="252">
        <v>94</v>
      </c>
      <c r="D57" s="252">
        <v>66</v>
      </c>
      <c r="E57" s="252">
        <v>6</v>
      </c>
      <c r="F57" s="252">
        <v>10</v>
      </c>
      <c r="G57" s="252">
        <v>0</v>
      </c>
      <c r="H57" s="889">
        <v>176</v>
      </c>
      <c r="I57" s="70"/>
      <c r="J57" s="892" t="s">
        <v>61</v>
      </c>
      <c r="K57" s="910">
        <v>0.9494949494949495</v>
      </c>
      <c r="L57" s="858">
        <v>0.94285714285714284</v>
      </c>
      <c r="M57" s="858">
        <v>0.8571428571428571</v>
      </c>
      <c r="N57" s="858">
        <v>1</v>
      </c>
      <c r="O57" s="858">
        <v>0</v>
      </c>
      <c r="P57" s="859">
        <v>0.94623655913978499</v>
      </c>
    </row>
    <row r="58" spans="2:24" x14ac:dyDescent="0.25">
      <c r="B58" s="884" t="s">
        <v>98</v>
      </c>
      <c r="C58" s="865">
        <v>56</v>
      </c>
      <c r="D58" s="865">
        <v>44</v>
      </c>
      <c r="E58" s="865">
        <v>20</v>
      </c>
      <c r="F58" s="865">
        <v>22</v>
      </c>
      <c r="G58" s="865">
        <v>0</v>
      </c>
      <c r="H58" s="885">
        <v>142</v>
      </c>
      <c r="I58" s="70"/>
      <c r="J58" s="884" t="s">
        <v>98</v>
      </c>
      <c r="K58" s="865">
        <v>56</v>
      </c>
      <c r="L58" s="865">
        <v>44</v>
      </c>
      <c r="M58" s="865">
        <v>20</v>
      </c>
      <c r="N58" s="865">
        <v>22</v>
      </c>
      <c r="O58" s="865">
        <v>0</v>
      </c>
      <c r="P58" s="885">
        <v>142</v>
      </c>
    </row>
    <row r="59" spans="2:24" x14ac:dyDescent="0.25">
      <c r="B59" s="886" t="s">
        <v>60</v>
      </c>
      <c r="C59" s="232">
        <v>0</v>
      </c>
      <c r="D59" s="232">
        <v>3</v>
      </c>
      <c r="E59" s="232">
        <v>0</v>
      </c>
      <c r="F59" s="232">
        <v>10</v>
      </c>
      <c r="G59" s="232">
        <v>0</v>
      </c>
      <c r="H59" s="887">
        <v>13</v>
      </c>
      <c r="I59" s="70"/>
      <c r="J59" s="239" t="s">
        <v>60</v>
      </c>
      <c r="K59" s="81">
        <v>0</v>
      </c>
      <c r="L59" s="42">
        <v>6.8181818181818177E-2</v>
      </c>
      <c r="M59" s="42">
        <v>0</v>
      </c>
      <c r="N59" s="42">
        <v>0.45454545454545453</v>
      </c>
      <c r="O59" s="42">
        <v>0</v>
      </c>
      <c r="P59" s="855">
        <v>9.154929577464789E-2</v>
      </c>
    </row>
    <row r="60" spans="2:24" ht="15.75" thickBot="1" x14ac:dyDescent="0.3">
      <c r="B60" s="888" t="s">
        <v>61</v>
      </c>
      <c r="C60" s="252">
        <v>56</v>
      </c>
      <c r="D60" s="252">
        <v>41</v>
      </c>
      <c r="E60" s="252">
        <v>20</v>
      </c>
      <c r="F60" s="252">
        <v>12</v>
      </c>
      <c r="G60" s="252">
        <v>0</v>
      </c>
      <c r="H60" s="889">
        <v>129</v>
      </c>
      <c r="I60" s="70"/>
      <c r="J60" s="892" t="s">
        <v>61</v>
      </c>
      <c r="K60" s="910">
        <v>1</v>
      </c>
      <c r="L60" s="858">
        <v>0.93181818181818177</v>
      </c>
      <c r="M60" s="858">
        <v>1</v>
      </c>
      <c r="N60" s="858">
        <v>0.54545454545454541</v>
      </c>
      <c r="O60" s="858">
        <v>0</v>
      </c>
      <c r="P60" s="859">
        <v>0.90845070422535212</v>
      </c>
    </row>
    <row r="61" spans="2:24" x14ac:dyDescent="0.25">
      <c r="B61" s="884" t="s">
        <v>63</v>
      </c>
      <c r="C61" s="865">
        <v>50</v>
      </c>
      <c r="D61" s="865">
        <v>15</v>
      </c>
      <c r="E61" s="865">
        <v>0</v>
      </c>
      <c r="F61" s="865">
        <v>0</v>
      </c>
      <c r="G61" s="865">
        <v>0</v>
      </c>
      <c r="H61" s="885">
        <v>65</v>
      </c>
      <c r="I61" s="70"/>
      <c r="J61" s="884" t="s">
        <v>63</v>
      </c>
      <c r="K61" s="865">
        <v>50</v>
      </c>
      <c r="L61" s="865">
        <v>15</v>
      </c>
      <c r="M61" s="865">
        <v>0</v>
      </c>
      <c r="N61" s="865">
        <v>0</v>
      </c>
      <c r="O61" s="865">
        <v>0</v>
      </c>
      <c r="P61" s="885">
        <v>65</v>
      </c>
    </row>
    <row r="62" spans="2:24" x14ac:dyDescent="0.25">
      <c r="B62" s="886" t="s">
        <v>60</v>
      </c>
      <c r="C62" s="232">
        <v>10</v>
      </c>
      <c r="D62" s="232">
        <v>0</v>
      </c>
      <c r="E62" s="232">
        <v>0</v>
      </c>
      <c r="F62" s="232">
        <v>0</v>
      </c>
      <c r="G62" s="232">
        <v>0</v>
      </c>
      <c r="H62" s="887">
        <v>10</v>
      </c>
      <c r="I62" s="70"/>
      <c r="J62" s="239" t="s">
        <v>60</v>
      </c>
      <c r="K62" s="81">
        <v>0.2</v>
      </c>
      <c r="L62" s="42">
        <v>0</v>
      </c>
      <c r="M62" s="42">
        <v>0</v>
      </c>
      <c r="N62" s="42">
        <v>0</v>
      </c>
      <c r="O62" s="42">
        <v>0</v>
      </c>
      <c r="P62" s="855">
        <v>0.15384615384615385</v>
      </c>
    </row>
    <row r="63" spans="2:24" ht="15.75" thickBot="1" x14ac:dyDescent="0.3">
      <c r="B63" s="888" t="s">
        <v>61</v>
      </c>
      <c r="C63" s="252">
        <v>40</v>
      </c>
      <c r="D63" s="252">
        <v>15</v>
      </c>
      <c r="E63" s="252">
        <v>0</v>
      </c>
      <c r="F63" s="252">
        <v>0</v>
      </c>
      <c r="G63" s="252">
        <v>0</v>
      </c>
      <c r="H63" s="889">
        <v>55</v>
      </c>
      <c r="I63" s="70"/>
      <c r="J63" s="892" t="s">
        <v>61</v>
      </c>
      <c r="K63" s="910">
        <v>0.8</v>
      </c>
      <c r="L63" s="858">
        <v>1</v>
      </c>
      <c r="M63" s="858">
        <v>0</v>
      </c>
      <c r="N63" s="858">
        <v>0</v>
      </c>
      <c r="O63" s="858">
        <v>0</v>
      </c>
      <c r="P63" s="859">
        <v>0.84615384615384615</v>
      </c>
    </row>
    <row r="64" spans="2:24" x14ac:dyDescent="0.25">
      <c r="B64" s="884" t="s">
        <v>64</v>
      </c>
      <c r="C64" s="865">
        <v>5</v>
      </c>
      <c r="D64" s="865">
        <v>24</v>
      </c>
      <c r="E64" s="865">
        <v>3</v>
      </c>
      <c r="F64" s="865">
        <v>2</v>
      </c>
      <c r="G64" s="902">
        <v>0</v>
      </c>
      <c r="H64" s="903">
        <v>34</v>
      </c>
      <c r="I64" s="70"/>
      <c r="J64" s="884" t="s">
        <v>64</v>
      </c>
      <c r="K64" s="865">
        <v>5</v>
      </c>
      <c r="L64" s="865">
        <v>24</v>
      </c>
      <c r="M64" s="865">
        <v>3</v>
      </c>
      <c r="N64" s="865">
        <v>2</v>
      </c>
      <c r="O64" s="865">
        <v>0</v>
      </c>
      <c r="P64" s="885">
        <v>34</v>
      </c>
    </row>
    <row r="65" spans="2:18" x14ac:dyDescent="0.25">
      <c r="B65" s="886" t="s">
        <v>60</v>
      </c>
      <c r="C65" s="232">
        <v>0</v>
      </c>
      <c r="D65" s="232">
        <v>1</v>
      </c>
      <c r="E65" s="232">
        <v>0</v>
      </c>
      <c r="F65" s="232">
        <v>0</v>
      </c>
      <c r="G65" s="76">
        <v>0</v>
      </c>
      <c r="H65" s="240">
        <v>1</v>
      </c>
      <c r="I65" s="70"/>
      <c r="J65" s="239" t="s">
        <v>60</v>
      </c>
      <c r="K65" s="81">
        <v>0</v>
      </c>
      <c r="L65" s="42">
        <v>4.1666666666666664E-2</v>
      </c>
      <c r="M65" s="42">
        <v>0</v>
      </c>
      <c r="N65" s="42">
        <v>0</v>
      </c>
      <c r="O65" s="42">
        <v>0</v>
      </c>
      <c r="P65" s="855">
        <v>2.9411764705882353E-2</v>
      </c>
    </row>
    <row r="66" spans="2:18" ht="15.75" thickBot="1" x14ac:dyDescent="0.3">
      <c r="B66" s="888" t="s">
        <v>61</v>
      </c>
      <c r="C66" s="252">
        <v>5</v>
      </c>
      <c r="D66" s="252">
        <v>23</v>
      </c>
      <c r="E66" s="252">
        <v>3</v>
      </c>
      <c r="F66" s="252">
        <v>2</v>
      </c>
      <c r="G66" s="894">
        <v>0</v>
      </c>
      <c r="H66" s="895">
        <v>33</v>
      </c>
      <c r="I66" s="70"/>
      <c r="J66" s="892" t="s">
        <v>61</v>
      </c>
      <c r="K66" s="910">
        <v>1</v>
      </c>
      <c r="L66" s="858">
        <v>0.95833333333333337</v>
      </c>
      <c r="M66" s="858">
        <v>1</v>
      </c>
      <c r="N66" s="858">
        <v>1</v>
      </c>
      <c r="O66" s="858">
        <v>0</v>
      </c>
      <c r="P66" s="859">
        <v>0.97058823529411764</v>
      </c>
    </row>
    <row r="67" spans="2:18" x14ac:dyDescent="0.25">
      <c r="B67" s="884" t="s">
        <v>46</v>
      </c>
      <c r="C67" s="865">
        <v>471</v>
      </c>
      <c r="D67" s="865">
        <v>194</v>
      </c>
      <c r="E67" s="865">
        <v>41</v>
      </c>
      <c r="F67" s="865">
        <v>61</v>
      </c>
      <c r="G67" s="902">
        <v>19</v>
      </c>
      <c r="H67" s="903">
        <v>786</v>
      </c>
      <c r="I67" s="70"/>
      <c r="J67" s="884" t="s">
        <v>46</v>
      </c>
      <c r="K67" s="865">
        <v>471</v>
      </c>
      <c r="L67" s="865">
        <v>194</v>
      </c>
      <c r="M67" s="865">
        <v>41</v>
      </c>
      <c r="N67" s="865">
        <v>61</v>
      </c>
      <c r="O67" s="902">
        <v>19</v>
      </c>
      <c r="P67" s="903">
        <v>786</v>
      </c>
      <c r="R67" s="60"/>
    </row>
    <row r="68" spans="2:18" x14ac:dyDescent="0.25">
      <c r="B68" s="239" t="s">
        <v>60</v>
      </c>
      <c r="C68" s="75">
        <v>53</v>
      </c>
      <c r="D68" s="232">
        <v>14</v>
      </c>
      <c r="E68" s="232">
        <v>1</v>
      </c>
      <c r="F68" s="232">
        <v>12</v>
      </c>
      <c r="G68" s="76">
        <v>6</v>
      </c>
      <c r="H68" s="240">
        <v>86</v>
      </c>
      <c r="I68" s="70"/>
      <c r="J68" s="239" t="s">
        <v>60</v>
      </c>
      <c r="K68" s="81">
        <v>0.11252653927813164</v>
      </c>
      <c r="L68" s="42">
        <v>7.2164948453608241E-2</v>
      </c>
      <c r="M68" s="42">
        <v>2.4390243902439025E-2</v>
      </c>
      <c r="N68" s="42">
        <v>0.19672131147540983</v>
      </c>
      <c r="O68" s="42">
        <v>0.31578947368421051</v>
      </c>
      <c r="P68" s="855">
        <v>0.10941475826972011</v>
      </c>
    </row>
    <row r="69" spans="2:18" ht="15.75" thickBot="1" x14ac:dyDescent="0.3">
      <c r="B69" s="892" t="s">
        <v>61</v>
      </c>
      <c r="C69" s="893">
        <v>418</v>
      </c>
      <c r="D69" s="252">
        <v>180</v>
      </c>
      <c r="E69" s="252">
        <v>40</v>
      </c>
      <c r="F69" s="252">
        <v>49</v>
      </c>
      <c r="G69" s="894">
        <v>13</v>
      </c>
      <c r="H69" s="895">
        <v>700</v>
      </c>
      <c r="I69" s="70"/>
      <c r="J69" s="892" t="s">
        <v>61</v>
      </c>
      <c r="K69" s="910">
        <v>0.88747346072186839</v>
      </c>
      <c r="L69" s="858">
        <v>0.92783505154639179</v>
      </c>
      <c r="M69" s="858">
        <v>0.97560975609756095</v>
      </c>
      <c r="N69" s="858">
        <v>0.80327868852459017</v>
      </c>
      <c r="O69" s="858">
        <v>0.68421052631578949</v>
      </c>
      <c r="P69" s="859">
        <v>0.89058524173027986</v>
      </c>
    </row>
    <row r="70" spans="2:18" ht="15.75" thickBot="1" x14ac:dyDescent="0.3">
      <c r="B70" s="904" t="s">
        <v>65</v>
      </c>
      <c r="C70" s="108">
        <v>1678</v>
      </c>
      <c r="D70" s="108" t="s">
        <v>66</v>
      </c>
      <c r="E70" s="108" t="s">
        <v>66</v>
      </c>
      <c r="F70" s="905" t="s">
        <v>66</v>
      </c>
      <c r="G70" s="906" t="s">
        <v>66</v>
      </c>
      <c r="H70" s="907">
        <v>1678</v>
      </c>
      <c r="I70" s="70"/>
      <c r="J70" s="904" t="s">
        <v>65</v>
      </c>
      <c r="K70" s="108">
        <v>1678</v>
      </c>
      <c r="L70" s="108" t="s">
        <v>66</v>
      </c>
      <c r="M70" s="108" t="s">
        <v>66</v>
      </c>
      <c r="N70" s="108" t="s">
        <v>66</v>
      </c>
      <c r="O70" s="108" t="s">
        <v>66</v>
      </c>
      <c r="P70" s="110">
        <v>1678</v>
      </c>
    </row>
    <row r="71" spans="2:18" x14ac:dyDescent="0.25">
      <c r="B71" s="71" t="s">
        <v>69</v>
      </c>
      <c r="C71" s="70"/>
      <c r="D71" s="70"/>
      <c r="E71" s="70"/>
      <c r="F71" s="70"/>
      <c r="G71" s="70"/>
      <c r="H71" s="70"/>
      <c r="I71" s="70"/>
      <c r="J71" s="71" t="s">
        <v>69</v>
      </c>
      <c r="K71" s="70"/>
      <c r="L71" s="70"/>
      <c r="M71" s="70"/>
      <c r="N71" s="70"/>
      <c r="O71" s="70"/>
      <c r="P71" s="70"/>
    </row>
    <row r="72" spans="2:18" x14ac:dyDescent="0.25">
      <c r="C72" s="70"/>
      <c r="D72" s="70"/>
      <c r="E72" s="70"/>
      <c r="F72" s="70"/>
      <c r="G72" s="70"/>
      <c r="H72" s="70"/>
      <c r="I72" s="70"/>
      <c r="J72" s="70"/>
      <c r="K72" s="70"/>
      <c r="L72" s="70"/>
      <c r="M72" s="70"/>
      <c r="N72" s="70"/>
      <c r="O72" s="70"/>
      <c r="P72" s="70"/>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49F86-81DB-4736-9F3E-B7399E51448E}">
  <sheetPr>
    <tabColor theme="9" tint="0.59999389629810485"/>
  </sheetPr>
  <dimension ref="A1:AG37"/>
  <sheetViews>
    <sheetView workbookViewId="0">
      <selection activeCell="T21" sqref="A1:XFD1048576"/>
    </sheetView>
  </sheetViews>
  <sheetFormatPr defaultColWidth="8.85546875" defaultRowHeight="15" x14ac:dyDescent="0.25"/>
  <cols>
    <col min="1" max="1" width="14" customWidth="1"/>
    <col min="18" max="18" width="13.28515625" customWidth="1"/>
  </cols>
  <sheetData>
    <row r="1" spans="1:33" ht="15.75" thickBot="1" x14ac:dyDescent="0.3">
      <c r="A1" s="1"/>
      <c r="B1" s="1" t="s">
        <v>75</v>
      </c>
      <c r="C1" s="1"/>
      <c r="D1" s="1"/>
      <c r="E1" s="1"/>
      <c r="F1" s="1"/>
      <c r="G1" s="1"/>
      <c r="H1" s="1"/>
      <c r="I1" s="1"/>
      <c r="J1" s="1"/>
      <c r="K1" s="1"/>
      <c r="L1" s="1"/>
      <c r="M1" s="1"/>
      <c r="N1" s="1"/>
      <c r="O1" s="1"/>
      <c r="P1" s="1"/>
      <c r="Q1" s="1"/>
      <c r="R1" s="1"/>
      <c r="S1" s="1" t="s">
        <v>76</v>
      </c>
    </row>
    <row r="2" spans="1:33" x14ac:dyDescent="0.25">
      <c r="A2" s="15"/>
      <c r="B2" s="1124" t="s">
        <v>31</v>
      </c>
      <c r="C2" s="1125"/>
      <c r="D2" s="1126"/>
      <c r="E2" s="1124" t="s">
        <v>32</v>
      </c>
      <c r="F2" s="1125"/>
      <c r="G2" s="1126"/>
      <c r="H2" s="1125" t="s">
        <v>33</v>
      </c>
      <c r="I2" s="1125"/>
      <c r="J2" s="1126"/>
      <c r="K2" s="1125" t="s">
        <v>70</v>
      </c>
      <c r="L2" s="1125"/>
      <c r="M2" s="1126"/>
      <c r="N2" s="1125" t="s">
        <v>74</v>
      </c>
      <c r="O2" s="1125"/>
      <c r="P2" s="1126"/>
      <c r="R2" s="15"/>
      <c r="S2" s="1124" t="s">
        <v>31</v>
      </c>
      <c r="T2" s="1125"/>
      <c r="U2" s="1126"/>
      <c r="V2" s="1124" t="s">
        <v>32</v>
      </c>
      <c r="W2" s="1125"/>
      <c r="X2" s="1126"/>
      <c r="Y2" s="1125" t="s">
        <v>33</v>
      </c>
      <c r="Z2" s="1125"/>
      <c r="AA2" s="1126"/>
      <c r="AB2" s="1125" t="s">
        <v>70</v>
      </c>
      <c r="AC2" s="1125"/>
      <c r="AD2" s="1126"/>
      <c r="AE2" s="1125" t="s">
        <v>74</v>
      </c>
      <c r="AF2" s="1125"/>
      <c r="AG2" s="1126"/>
    </row>
    <row r="3" spans="1:33" ht="15.75" thickBot="1" x14ac:dyDescent="0.3">
      <c r="A3" s="16"/>
      <c r="B3" s="23">
        <v>2019</v>
      </c>
      <c r="C3" s="22">
        <v>2018</v>
      </c>
      <c r="D3" s="24">
        <v>2017</v>
      </c>
      <c r="E3" s="23">
        <v>2019</v>
      </c>
      <c r="F3" s="22">
        <v>2018</v>
      </c>
      <c r="G3" s="24">
        <v>2017</v>
      </c>
      <c r="H3" s="22">
        <v>2019</v>
      </c>
      <c r="I3" s="22">
        <v>2018</v>
      </c>
      <c r="J3" s="24">
        <v>2017</v>
      </c>
      <c r="K3" s="22">
        <v>2019</v>
      </c>
      <c r="L3" s="22">
        <v>2018</v>
      </c>
      <c r="M3" s="24">
        <v>2017</v>
      </c>
      <c r="N3" s="85">
        <v>2019</v>
      </c>
      <c r="O3" s="85">
        <v>2018</v>
      </c>
      <c r="P3" s="86">
        <v>2017</v>
      </c>
      <c r="R3" s="16"/>
      <c r="S3" s="23">
        <v>2019</v>
      </c>
      <c r="T3" s="22">
        <v>2018</v>
      </c>
      <c r="U3" s="24">
        <v>2017</v>
      </c>
      <c r="V3" s="23">
        <v>2019</v>
      </c>
      <c r="W3" s="22">
        <v>2018</v>
      </c>
      <c r="X3" s="24">
        <v>2017</v>
      </c>
      <c r="Y3" s="22">
        <v>2019</v>
      </c>
      <c r="Z3" s="22">
        <v>2018</v>
      </c>
      <c r="AA3" s="24">
        <v>2017</v>
      </c>
      <c r="AB3" s="22">
        <v>2019</v>
      </c>
      <c r="AC3" s="22">
        <v>2018</v>
      </c>
      <c r="AD3" s="24">
        <v>2017</v>
      </c>
      <c r="AE3" s="22">
        <v>2019</v>
      </c>
      <c r="AF3" s="22">
        <v>2018</v>
      </c>
      <c r="AG3" s="24">
        <v>2017</v>
      </c>
    </row>
    <row r="4" spans="1:33" x14ac:dyDescent="0.25">
      <c r="A4" s="84" t="s">
        <v>72</v>
      </c>
      <c r="B4" s="13">
        <v>191</v>
      </c>
      <c r="C4">
        <v>218</v>
      </c>
      <c r="D4">
        <v>221</v>
      </c>
      <c r="E4" s="15">
        <v>92</v>
      </c>
      <c r="F4" s="11">
        <v>82</v>
      </c>
      <c r="G4" s="12">
        <v>66</v>
      </c>
      <c r="H4" s="3">
        <v>24</v>
      </c>
      <c r="I4">
        <v>9</v>
      </c>
      <c r="J4">
        <v>8</v>
      </c>
      <c r="K4" s="15">
        <v>16</v>
      </c>
      <c r="L4" s="11">
        <v>17</v>
      </c>
      <c r="M4" s="11">
        <v>14</v>
      </c>
      <c r="N4" s="87">
        <v>323</v>
      </c>
      <c r="O4" s="11">
        <v>326</v>
      </c>
      <c r="P4" s="12">
        <v>309</v>
      </c>
      <c r="R4" s="84" t="s">
        <v>72</v>
      </c>
      <c r="S4" s="89">
        <v>0.55202312138728327</v>
      </c>
      <c r="T4" s="89">
        <v>0.59562841530054644</v>
      </c>
      <c r="U4" s="89">
        <v>0.60547945205479448</v>
      </c>
      <c r="V4" s="90">
        <v>0.41628959276018102</v>
      </c>
      <c r="W4" s="91">
        <v>0.36123348017621143</v>
      </c>
      <c r="X4" s="92">
        <v>0.34375</v>
      </c>
      <c r="Y4" s="89">
        <v>9.5238095238095233E-2</v>
      </c>
      <c r="Z4" s="89">
        <v>0.375</v>
      </c>
      <c r="AA4" s="89">
        <v>0.30769230769230771</v>
      </c>
      <c r="AB4" s="90">
        <v>0.21052631578947367</v>
      </c>
      <c r="AC4" s="91">
        <v>0.21794871794871795</v>
      </c>
      <c r="AD4" s="92">
        <v>0.24561403508771928</v>
      </c>
      <c r="AE4" s="90">
        <v>0.36089385474860336</v>
      </c>
      <c r="AF4" s="91">
        <v>0.46906474820143884</v>
      </c>
      <c r="AG4" s="92">
        <v>0.48130841121495327</v>
      </c>
    </row>
    <row r="5" spans="1:33" x14ac:dyDescent="0.25">
      <c r="A5" s="9" t="s">
        <v>73</v>
      </c>
      <c r="B5" s="13">
        <v>152</v>
      </c>
      <c r="C5">
        <v>145</v>
      </c>
      <c r="D5">
        <v>139</v>
      </c>
      <c r="E5" s="16">
        <v>108</v>
      </c>
      <c r="F5" s="13">
        <v>120</v>
      </c>
      <c r="G5" s="165">
        <v>102</v>
      </c>
      <c r="H5" s="3">
        <v>205</v>
      </c>
      <c r="I5">
        <v>13</v>
      </c>
      <c r="J5">
        <v>15</v>
      </c>
      <c r="K5" s="16">
        <v>57</v>
      </c>
      <c r="L5" s="13">
        <v>60</v>
      </c>
      <c r="M5" s="13">
        <v>41</v>
      </c>
      <c r="N5" s="88">
        <v>522</v>
      </c>
      <c r="O5" s="13">
        <v>338</v>
      </c>
      <c r="P5" s="14">
        <v>299</v>
      </c>
      <c r="R5" s="9" t="s">
        <v>97</v>
      </c>
      <c r="S5" s="89">
        <v>0.43930635838150289</v>
      </c>
      <c r="T5" s="89">
        <v>0.39617486338797814</v>
      </c>
      <c r="U5" s="89">
        <v>0.38082191780821917</v>
      </c>
      <c r="V5" s="94">
        <v>0.48868778280542985</v>
      </c>
      <c r="W5" s="89">
        <v>0.52863436123348018</v>
      </c>
      <c r="X5" s="93">
        <v>0.53125</v>
      </c>
      <c r="Y5" s="89">
        <v>0.81349206349206349</v>
      </c>
      <c r="Z5" s="89">
        <v>0.54166666666666663</v>
      </c>
      <c r="AA5" s="89">
        <v>0.57692307692307687</v>
      </c>
      <c r="AB5" s="94">
        <v>0.75</v>
      </c>
      <c r="AC5" s="89">
        <v>0.76923076923076927</v>
      </c>
      <c r="AD5" s="93">
        <v>0.7192982456140351</v>
      </c>
      <c r="AE5" s="94">
        <v>0.5832402234636872</v>
      </c>
      <c r="AF5" s="89">
        <v>0.48633093525179855</v>
      </c>
      <c r="AG5" s="93">
        <v>0.46573208722741433</v>
      </c>
    </row>
    <row r="6" spans="1:33" x14ac:dyDescent="0.25">
      <c r="A6" s="9" t="s">
        <v>64</v>
      </c>
      <c r="B6" s="26">
        <v>3</v>
      </c>
      <c r="C6">
        <v>3</v>
      </c>
      <c r="D6">
        <v>5</v>
      </c>
      <c r="E6" s="16">
        <v>21</v>
      </c>
      <c r="F6" s="13">
        <v>25</v>
      </c>
      <c r="G6" s="14">
        <v>24</v>
      </c>
      <c r="H6" s="3">
        <v>23</v>
      </c>
      <c r="I6">
        <v>2</v>
      </c>
      <c r="J6">
        <v>3</v>
      </c>
      <c r="K6" s="16">
        <v>3</v>
      </c>
      <c r="L6" s="13">
        <v>1</v>
      </c>
      <c r="M6" s="13">
        <v>2</v>
      </c>
      <c r="N6" s="88">
        <v>50</v>
      </c>
      <c r="O6" s="13">
        <v>31</v>
      </c>
      <c r="P6" s="14">
        <v>34</v>
      </c>
      <c r="R6" s="9" t="s">
        <v>64</v>
      </c>
      <c r="S6" s="89">
        <v>8.670520231213872E-3</v>
      </c>
      <c r="T6" s="89">
        <v>8.1967213114754103E-3</v>
      </c>
      <c r="U6" s="89">
        <v>1.3698630136986301E-2</v>
      </c>
      <c r="V6" s="94">
        <v>9.5022624434389136E-2</v>
      </c>
      <c r="W6" s="89">
        <v>0.11013215859030837</v>
      </c>
      <c r="X6" s="93">
        <v>0.125</v>
      </c>
      <c r="Y6" s="89">
        <v>9.1269841269841265E-2</v>
      </c>
      <c r="Z6" s="89">
        <v>8.3333333333333329E-2</v>
      </c>
      <c r="AA6" s="89">
        <v>0.11538461538461539</v>
      </c>
      <c r="AB6" s="94">
        <v>3.9473684210526314E-2</v>
      </c>
      <c r="AC6" s="89">
        <v>1.282051282051282E-2</v>
      </c>
      <c r="AD6" s="93">
        <v>3.5087719298245612E-2</v>
      </c>
      <c r="AE6" s="94">
        <v>5.5865921787709494E-2</v>
      </c>
      <c r="AF6" s="89">
        <v>4.4604316546762592E-2</v>
      </c>
      <c r="AG6" s="93">
        <v>5.2959501557632398E-2</v>
      </c>
    </row>
    <row r="7" spans="1:33" ht="15.75" thickBot="1" x14ac:dyDescent="0.3">
      <c r="A7" s="10" t="s">
        <v>46</v>
      </c>
      <c r="B7" s="7">
        <v>346</v>
      </c>
      <c r="C7" s="7">
        <v>366</v>
      </c>
      <c r="D7" s="7">
        <v>365</v>
      </c>
      <c r="E7" s="17">
        <v>221</v>
      </c>
      <c r="F7" s="7">
        <v>227</v>
      </c>
      <c r="G7" s="8">
        <v>192</v>
      </c>
      <c r="H7" s="7">
        <v>252</v>
      </c>
      <c r="I7" s="7">
        <v>24</v>
      </c>
      <c r="J7" s="7">
        <v>26</v>
      </c>
      <c r="K7" s="17">
        <v>76</v>
      </c>
      <c r="L7" s="7">
        <v>78</v>
      </c>
      <c r="M7" s="7">
        <v>57</v>
      </c>
      <c r="N7" s="17">
        <v>895</v>
      </c>
      <c r="O7" s="7">
        <v>695</v>
      </c>
      <c r="P7" s="8">
        <v>642</v>
      </c>
      <c r="R7" s="10" t="s">
        <v>46</v>
      </c>
      <c r="S7" s="95">
        <v>346</v>
      </c>
      <c r="T7" s="95">
        <v>366</v>
      </c>
      <c r="U7" s="95">
        <v>365</v>
      </c>
      <c r="V7" s="96">
        <v>221</v>
      </c>
      <c r="W7" s="95">
        <v>227</v>
      </c>
      <c r="X7" s="97">
        <v>192</v>
      </c>
      <c r="Y7" s="95">
        <v>252</v>
      </c>
      <c r="Z7" s="95">
        <v>24</v>
      </c>
      <c r="AA7" s="95">
        <v>26</v>
      </c>
      <c r="AB7" s="96">
        <v>76</v>
      </c>
      <c r="AC7" s="95">
        <v>78</v>
      </c>
      <c r="AD7" s="97">
        <v>57</v>
      </c>
      <c r="AE7" s="96">
        <v>895</v>
      </c>
      <c r="AF7" s="95">
        <v>695</v>
      </c>
      <c r="AG7" s="97">
        <v>642</v>
      </c>
    </row>
    <row r="10" spans="1:33" ht="15.75" thickBot="1" x14ac:dyDescent="0.3">
      <c r="A10" s="1" t="s">
        <v>75</v>
      </c>
      <c r="H10" s="1" t="s">
        <v>76</v>
      </c>
    </row>
    <row r="11" spans="1:33" ht="30.75" thickBot="1" x14ac:dyDescent="0.3">
      <c r="A11" s="59">
        <v>2019</v>
      </c>
      <c r="B11" s="108" t="s">
        <v>12</v>
      </c>
      <c r="C11" s="108" t="s">
        <v>13</v>
      </c>
      <c r="D11" s="108" t="s">
        <v>16</v>
      </c>
      <c r="E11" s="109" t="s">
        <v>44</v>
      </c>
      <c r="F11" s="110" t="s">
        <v>46</v>
      </c>
      <c r="G11" s="70"/>
      <c r="H11" s="59">
        <v>2019</v>
      </c>
      <c r="I11" s="108" t="s">
        <v>12</v>
      </c>
      <c r="J11" s="108" t="s">
        <v>13</v>
      </c>
      <c r="K11" s="108" t="s">
        <v>16</v>
      </c>
      <c r="L11" s="109" t="s">
        <v>44</v>
      </c>
      <c r="M11" s="110" t="s">
        <v>46</v>
      </c>
    </row>
    <row r="12" spans="1:33" x14ac:dyDescent="0.25">
      <c r="A12" s="65" t="s">
        <v>72</v>
      </c>
      <c r="B12" s="70">
        <v>191</v>
      </c>
      <c r="C12" s="70">
        <v>92</v>
      </c>
      <c r="D12" s="70">
        <v>24</v>
      </c>
      <c r="E12" s="70">
        <v>16</v>
      </c>
      <c r="F12" s="98">
        <v>323</v>
      </c>
      <c r="G12" s="70"/>
      <c r="H12" s="65" t="s">
        <v>72</v>
      </c>
      <c r="I12" s="79">
        <v>0.55202312138728327</v>
      </c>
      <c r="J12" s="79">
        <v>0.41628959276018102</v>
      </c>
      <c r="K12" s="79">
        <v>9.5238095238095233E-2</v>
      </c>
      <c r="L12" s="79">
        <v>0.21052631578947367</v>
      </c>
      <c r="M12" s="80">
        <v>0.36089385474860336</v>
      </c>
    </row>
    <row r="13" spans="1:33" x14ac:dyDescent="0.25">
      <c r="A13" s="65" t="s">
        <v>97</v>
      </c>
      <c r="B13" s="70">
        <v>152</v>
      </c>
      <c r="C13" s="70">
        <v>108</v>
      </c>
      <c r="D13" s="70">
        <v>205</v>
      </c>
      <c r="E13" s="70">
        <v>57</v>
      </c>
      <c r="F13" s="98">
        <v>522</v>
      </c>
      <c r="G13" s="70"/>
      <c r="H13" s="65" t="s">
        <v>97</v>
      </c>
      <c r="I13" s="79">
        <v>0.43930635838150289</v>
      </c>
      <c r="J13" s="79">
        <v>0.48868778280542985</v>
      </c>
      <c r="K13" s="79">
        <v>0.81349206349206349</v>
      </c>
      <c r="L13" s="79">
        <v>0.75</v>
      </c>
      <c r="M13" s="80">
        <v>0.5832402234636872</v>
      </c>
    </row>
    <row r="14" spans="1:33" x14ac:dyDescent="0.25">
      <c r="A14" s="65" t="s">
        <v>64</v>
      </c>
      <c r="B14" s="70">
        <v>3</v>
      </c>
      <c r="C14" s="70">
        <v>21</v>
      </c>
      <c r="D14" s="70">
        <v>23</v>
      </c>
      <c r="E14" s="70">
        <v>3</v>
      </c>
      <c r="F14" s="106">
        <v>50</v>
      </c>
      <c r="G14" s="70"/>
      <c r="H14" s="65" t="s">
        <v>64</v>
      </c>
      <c r="I14" s="79">
        <v>8.670520231213872E-3</v>
      </c>
      <c r="J14" s="79">
        <v>9.5022624434389136E-2</v>
      </c>
      <c r="K14" s="79">
        <v>9.1269841269841265E-2</v>
      </c>
      <c r="L14" s="79">
        <v>3.9473684210526314E-2</v>
      </c>
      <c r="M14" s="80">
        <v>5.5865921787709494E-2</v>
      </c>
    </row>
    <row r="15" spans="1:33" x14ac:dyDescent="0.25">
      <c r="A15" s="62" t="s">
        <v>46</v>
      </c>
      <c r="B15" s="101">
        <v>346</v>
      </c>
      <c r="C15" s="101">
        <v>221</v>
      </c>
      <c r="D15" s="101">
        <v>252</v>
      </c>
      <c r="E15" s="101">
        <v>76</v>
      </c>
      <c r="F15" s="102">
        <v>895</v>
      </c>
      <c r="G15" s="70"/>
      <c r="H15" s="62" t="s">
        <v>46</v>
      </c>
      <c r="I15" s="107">
        <v>346</v>
      </c>
      <c r="J15" s="107">
        <v>221</v>
      </c>
      <c r="K15" s="107">
        <v>252</v>
      </c>
      <c r="L15" s="107">
        <v>76</v>
      </c>
      <c r="M15" s="102">
        <v>895</v>
      </c>
    </row>
    <row r="16" spans="1:33" x14ac:dyDescent="0.25">
      <c r="A16" s="40" t="s">
        <v>77</v>
      </c>
      <c r="B16" s="70"/>
      <c r="C16" s="60"/>
      <c r="D16" s="70"/>
      <c r="E16" s="70"/>
      <c r="F16" s="70"/>
      <c r="G16" s="70"/>
      <c r="H16" s="40" t="s">
        <v>77</v>
      </c>
      <c r="I16" s="70"/>
      <c r="J16" s="70"/>
      <c r="K16" s="70"/>
      <c r="L16" s="70"/>
      <c r="M16" s="70"/>
    </row>
    <row r="17" spans="1:16" x14ac:dyDescent="0.25">
      <c r="A17" s="71" t="s">
        <v>67</v>
      </c>
      <c r="B17" s="70"/>
      <c r="C17" s="70"/>
      <c r="D17" s="70"/>
      <c r="E17" s="70"/>
      <c r="F17" s="70"/>
      <c r="G17" s="70"/>
      <c r="H17" s="71" t="s">
        <v>67</v>
      </c>
      <c r="I17" s="70"/>
      <c r="J17" s="70"/>
      <c r="K17" s="70"/>
      <c r="L17" s="70"/>
      <c r="M17" s="70"/>
    </row>
    <row r="20" spans="1:16" ht="15.75" thickBot="1" x14ac:dyDescent="0.3">
      <c r="A20" s="83" t="s">
        <v>75</v>
      </c>
      <c r="B20" s="70"/>
      <c r="C20" s="70"/>
      <c r="D20" s="70"/>
      <c r="E20" s="70"/>
      <c r="F20" s="70"/>
      <c r="G20" s="70"/>
      <c r="H20" s="83" t="s">
        <v>76</v>
      </c>
      <c r="I20" s="70"/>
      <c r="J20" s="70"/>
      <c r="K20" s="70"/>
      <c r="L20" s="70"/>
      <c r="M20" s="70"/>
    </row>
    <row r="21" spans="1:16" ht="30.75" thickBot="1" x14ac:dyDescent="0.3">
      <c r="A21" s="59">
        <v>2018</v>
      </c>
      <c r="B21" s="108" t="s">
        <v>12</v>
      </c>
      <c r="C21" s="108" t="s">
        <v>13</v>
      </c>
      <c r="D21" s="108" t="s">
        <v>16</v>
      </c>
      <c r="E21" s="109" t="s">
        <v>44</v>
      </c>
      <c r="F21" s="110" t="s">
        <v>46</v>
      </c>
      <c r="G21" s="70"/>
      <c r="H21" s="59">
        <v>2018</v>
      </c>
      <c r="I21" s="108" t="s">
        <v>12</v>
      </c>
      <c r="J21" s="108" t="s">
        <v>13</v>
      </c>
      <c r="K21" s="108" t="s">
        <v>16</v>
      </c>
      <c r="L21" s="109" t="s">
        <v>44</v>
      </c>
      <c r="M21" s="110" t="s">
        <v>46</v>
      </c>
    </row>
    <row r="22" spans="1:16" x14ac:dyDescent="0.25">
      <c r="A22" s="65" t="s">
        <v>72</v>
      </c>
      <c r="B22" s="70">
        <v>218</v>
      </c>
      <c r="C22" s="70">
        <v>82</v>
      </c>
      <c r="D22" s="70">
        <v>9</v>
      </c>
      <c r="E22" s="70">
        <v>17</v>
      </c>
      <c r="F22" s="98">
        <v>326</v>
      </c>
      <c r="G22" s="70"/>
      <c r="H22" s="65" t="s">
        <v>72</v>
      </c>
      <c r="I22" s="99">
        <v>0.59562841530054644</v>
      </c>
      <c r="J22" s="79">
        <v>0.36123348017621143</v>
      </c>
      <c r="K22" s="79">
        <v>0.375</v>
      </c>
      <c r="L22" s="79">
        <v>0.21794871794871795</v>
      </c>
      <c r="M22" s="80">
        <v>0.46906474820143884</v>
      </c>
    </row>
    <row r="23" spans="1:16" x14ac:dyDescent="0.25">
      <c r="A23" s="65" t="s">
        <v>97</v>
      </c>
      <c r="B23" s="70">
        <v>145</v>
      </c>
      <c r="C23" s="70">
        <v>120</v>
      </c>
      <c r="D23" s="70">
        <v>13</v>
      </c>
      <c r="E23" s="70">
        <v>60</v>
      </c>
      <c r="F23" s="98">
        <v>338</v>
      </c>
      <c r="G23" s="70"/>
      <c r="H23" s="65" t="s">
        <v>97</v>
      </c>
      <c r="I23" s="99">
        <v>0.39617486338797814</v>
      </c>
      <c r="J23" s="79">
        <v>0.52863436123348018</v>
      </c>
      <c r="K23" s="79">
        <v>0.54166666666666663</v>
      </c>
      <c r="L23" s="79">
        <v>0.76923076923076927</v>
      </c>
      <c r="M23" s="80">
        <v>0.48633093525179855</v>
      </c>
    </row>
    <row r="24" spans="1:16" x14ac:dyDescent="0.25">
      <c r="A24" s="65" t="s">
        <v>64</v>
      </c>
      <c r="B24" s="70">
        <v>3</v>
      </c>
      <c r="C24" s="70">
        <v>25</v>
      </c>
      <c r="D24" s="70">
        <v>2</v>
      </c>
      <c r="E24" s="70">
        <v>1</v>
      </c>
      <c r="F24" s="98">
        <v>31</v>
      </c>
      <c r="G24" s="70"/>
      <c r="H24" s="65" t="s">
        <v>64</v>
      </c>
      <c r="I24" s="99">
        <v>8.1967213114754103E-3</v>
      </c>
      <c r="J24" s="79">
        <v>0.11013215859030837</v>
      </c>
      <c r="K24" s="79">
        <v>8.3333333333333329E-2</v>
      </c>
      <c r="L24" s="79">
        <v>1.282051282051282E-2</v>
      </c>
      <c r="M24" s="80">
        <v>4.4604316546762592E-2</v>
      </c>
    </row>
    <row r="25" spans="1:16" x14ac:dyDescent="0.25">
      <c r="A25" s="100" t="s">
        <v>46</v>
      </c>
      <c r="B25" s="101">
        <v>366</v>
      </c>
      <c r="C25" s="101">
        <v>227</v>
      </c>
      <c r="D25" s="101">
        <v>24</v>
      </c>
      <c r="E25" s="101">
        <v>78</v>
      </c>
      <c r="F25" s="102">
        <v>695</v>
      </c>
      <c r="G25" s="70"/>
      <c r="H25" s="64" t="s">
        <v>46</v>
      </c>
      <c r="I25" s="103">
        <v>366</v>
      </c>
      <c r="J25" s="104">
        <v>227</v>
      </c>
      <c r="K25" s="104">
        <v>24</v>
      </c>
      <c r="L25" s="104">
        <v>78</v>
      </c>
      <c r="M25" s="105">
        <v>695</v>
      </c>
    </row>
    <row r="26" spans="1:16" x14ac:dyDescent="0.25">
      <c r="A26" s="40" t="s">
        <v>77</v>
      </c>
      <c r="B26" s="70"/>
      <c r="C26" s="70"/>
      <c r="D26" s="70"/>
      <c r="E26" s="70"/>
      <c r="F26" s="70"/>
      <c r="G26" s="70"/>
      <c r="H26" s="40" t="s">
        <v>77</v>
      </c>
      <c r="I26" s="70"/>
      <c r="J26" s="70"/>
      <c r="K26" s="70"/>
      <c r="L26" s="70"/>
      <c r="M26" s="70"/>
    </row>
    <row r="27" spans="1:16" x14ac:dyDescent="0.25">
      <c r="A27" s="71" t="s">
        <v>68</v>
      </c>
      <c r="H27" s="71" t="s">
        <v>68</v>
      </c>
    </row>
    <row r="28" spans="1:16" x14ac:dyDescent="0.25">
      <c r="A28" s="26"/>
      <c r="H28" s="26"/>
    </row>
    <row r="29" spans="1:16" x14ac:dyDescent="0.25">
      <c r="A29" s="70"/>
      <c r="B29" s="70"/>
      <c r="C29" s="70"/>
      <c r="D29" s="70"/>
      <c r="E29" s="70"/>
      <c r="F29" s="70"/>
      <c r="G29" s="70"/>
      <c r="H29" s="70"/>
      <c r="I29" s="70"/>
      <c r="J29" s="70"/>
      <c r="K29" s="70"/>
      <c r="L29" s="70"/>
      <c r="M29" s="70"/>
    </row>
    <row r="30" spans="1:16" ht="15.75" thickBot="1" x14ac:dyDescent="0.3">
      <c r="A30" s="83" t="s">
        <v>75</v>
      </c>
      <c r="B30" s="70"/>
      <c r="C30" s="70"/>
      <c r="D30" s="70"/>
      <c r="E30" s="70"/>
      <c r="F30" s="70"/>
      <c r="G30" s="70"/>
      <c r="H30" s="83" t="s">
        <v>76</v>
      </c>
      <c r="I30" s="70"/>
      <c r="J30" s="70"/>
      <c r="K30" s="70"/>
      <c r="L30" s="70"/>
      <c r="M30" s="70"/>
    </row>
    <row r="31" spans="1:16" ht="30.75" thickBot="1" x14ac:dyDescent="0.3">
      <c r="A31" s="59">
        <v>2017</v>
      </c>
      <c r="B31" s="108" t="s">
        <v>12</v>
      </c>
      <c r="C31" s="108" t="s">
        <v>13</v>
      </c>
      <c r="D31" s="108" t="s">
        <v>16</v>
      </c>
      <c r="E31" s="109" t="s">
        <v>44</v>
      </c>
      <c r="F31" s="110" t="s">
        <v>46</v>
      </c>
      <c r="G31" s="70"/>
      <c r="H31" s="59">
        <v>2017</v>
      </c>
      <c r="I31" s="108" t="s">
        <v>12</v>
      </c>
      <c r="J31" s="108" t="s">
        <v>13</v>
      </c>
      <c r="K31" s="108" t="s">
        <v>16</v>
      </c>
      <c r="L31" s="109" t="s">
        <v>44</v>
      </c>
      <c r="M31" s="110" t="s">
        <v>46</v>
      </c>
    </row>
    <row r="32" spans="1:16" x14ac:dyDescent="0.25">
      <c r="A32" s="65" t="s">
        <v>72</v>
      </c>
      <c r="B32" s="70">
        <v>221</v>
      </c>
      <c r="C32" s="70">
        <v>66</v>
      </c>
      <c r="D32" s="70">
        <v>8</v>
      </c>
      <c r="E32" s="70">
        <v>14</v>
      </c>
      <c r="F32" s="98">
        <v>309</v>
      </c>
      <c r="G32" s="70"/>
      <c r="H32" s="65" t="s">
        <v>72</v>
      </c>
      <c r="I32" s="79">
        <v>0.60547945205479448</v>
      </c>
      <c r="J32" s="79">
        <v>0.34375</v>
      </c>
      <c r="K32" s="79">
        <v>0.30769230769230771</v>
      </c>
      <c r="L32" s="79">
        <v>0.24561403508771928</v>
      </c>
      <c r="M32" s="80">
        <v>0.48281249999999998</v>
      </c>
      <c r="P32" s="60"/>
    </row>
    <row r="33" spans="1:13" x14ac:dyDescent="0.25">
      <c r="A33" s="65" t="s">
        <v>97</v>
      </c>
      <c r="B33" s="70">
        <v>139</v>
      </c>
      <c r="C33" s="70">
        <v>102</v>
      </c>
      <c r="D33" s="70">
        <v>15</v>
      </c>
      <c r="E33" s="70">
        <v>41</v>
      </c>
      <c r="F33" s="98">
        <v>297</v>
      </c>
      <c r="G33" s="70"/>
      <c r="H33" s="65" t="s">
        <v>97</v>
      </c>
      <c r="I33" s="79">
        <v>0.38082191780821917</v>
      </c>
      <c r="J33" s="79">
        <v>0.53125</v>
      </c>
      <c r="K33" s="79">
        <v>0.57692307692307687</v>
      </c>
      <c r="L33" s="79">
        <v>0.7192982456140351</v>
      </c>
      <c r="M33" s="80">
        <v>0.46406249999999999</v>
      </c>
    </row>
    <row r="34" spans="1:13" x14ac:dyDescent="0.25">
      <c r="A34" s="65" t="s">
        <v>64</v>
      </c>
      <c r="B34" s="70">
        <v>5</v>
      </c>
      <c r="C34" s="70">
        <v>24</v>
      </c>
      <c r="D34" s="70">
        <v>3</v>
      </c>
      <c r="E34" s="70">
        <v>2</v>
      </c>
      <c r="F34" s="106">
        <v>34</v>
      </c>
      <c r="G34" s="70"/>
      <c r="H34" s="65" t="s">
        <v>64</v>
      </c>
      <c r="I34" s="79">
        <v>1.3698630136986301E-2</v>
      </c>
      <c r="J34" s="79">
        <v>0.125</v>
      </c>
      <c r="K34" s="79">
        <v>0.11538461538461539</v>
      </c>
      <c r="L34" s="79">
        <v>3.5087719298245612E-2</v>
      </c>
      <c r="M34" s="80">
        <v>5.3124999999999999E-2</v>
      </c>
    </row>
    <row r="35" spans="1:13" x14ac:dyDescent="0.25">
      <c r="A35" s="100" t="s">
        <v>46</v>
      </c>
      <c r="B35" s="101">
        <v>365</v>
      </c>
      <c r="C35" s="101">
        <v>192</v>
      </c>
      <c r="D35" s="101">
        <v>26</v>
      </c>
      <c r="E35" s="101">
        <v>57</v>
      </c>
      <c r="F35" s="100">
        <v>640</v>
      </c>
      <c r="G35" s="70"/>
      <c r="H35" s="62" t="s">
        <v>46</v>
      </c>
      <c r="I35" s="104">
        <v>365</v>
      </c>
      <c r="J35" s="104">
        <v>192</v>
      </c>
      <c r="K35" s="104">
        <v>26</v>
      </c>
      <c r="L35" s="104">
        <v>57</v>
      </c>
      <c r="M35" s="105">
        <v>640</v>
      </c>
    </row>
    <row r="36" spans="1:13" x14ac:dyDescent="0.25">
      <c r="A36" s="40" t="s">
        <v>77</v>
      </c>
      <c r="B36" s="70"/>
      <c r="C36" s="70"/>
      <c r="D36" s="70"/>
      <c r="E36" s="70"/>
      <c r="F36" s="70"/>
      <c r="G36" s="70"/>
      <c r="H36" s="40" t="s">
        <v>77</v>
      </c>
      <c r="I36" s="70"/>
      <c r="J36" s="70"/>
      <c r="K36" s="70"/>
      <c r="L36" s="70"/>
      <c r="M36" s="70"/>
    </row>
    <row r="37" spans="1:13" x14ac:dyDescent="0.25">
      <c r="A37" s="71" t="s">
        <v>68</v>
      </c>
      <c r="H37" s="71" t="s">
        <v>68</v>
      </c>
    </row>
  </sheetData>
  <mergeCells count="10">
    <mergeCell ref="V2:X2"/>
    <mergeCell ref="Y2:AA2"/>
    <mergeCell ref="AB2:AD2"/>
    <mergeCell ref="AE2:AG2"/>
    <mergeCell ref="B2:D2"/>
    <mergeCell ref="E2:G2"/>
    <mergeCell ref="H2:J2"/>
    <mergeCell ref="K2:M2"/>
    <mergeCell ref="N2:P2"/>
    <mergeCell ref="S2:U2"/>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62F61-AE86-4765-B991-1D15C5A329C2}">
  <sheetPr>
    <tabColor theme="9" tint="0.59999389629810485"/>
  </sheetPr>
  <dimension ref="A1:P20"/>
  <sheetViews>
    <sheetView workbookViewId="0">
      <selection activeCell="R24" sqref="A1:XFD1048576"/>
    </sheetView>
  </sheetViews>
  <sheetFormatPr defaultColWidth="8.85546875" defaultRowHeight="15" x14ac:dyDescent="0.25"/>
  <cols>
    <col min="1" max="1" width="20.42578125" customWidth="1"/>
  </cols>
  <sheetData>
    <row r="1" spans="1:16" ht="15.75" thickBot="1" x14ac:dyDescent="0.3">
      <c r="A1" s="1"/>
      <c r="B1" s="1" t="s">
        <v>78</v>
      </c>
      <c r="C1" s="1"/>
      <c r="D1" s="1"/>
      <c r="E1" s="1"/>
      <c r="F1" s="1"/>
      <c r="G1" s="1"/>
      <c r="H1" s="1"/>
      <c r="I1" s="1"/>
      <c r="J1" s="1"/>
      <c r="K1" s="1"/>
      <c r="L1" s="1"/>
      <c r="M1" s="1"/>
      <c r="N1" s="1"/>
      <c r="O1" s="1"/>
      <c r="P1" s="1"/>
    </row>
    <row r="2" spans="1:16" x14ac:dyDescent="0.25">
      <c r="A2" s="15"/>
      <c r="B2" s="1124" t="s">
        <v>31</v>
      </c>
      <c r="C2" s="1125"/>
      <c r="D2" s="1126"/>
      <c r="E2" s="1124" t="s">
        <v>32</v>
      </c>
      <c r="F2" s="1125"/>
      <c r="G2" s="1126"/>
      <c r="H2" s="1125" t="s">
        <v>33</v>
      </c>
      <c r="I2" s="1125"/>
      <c r="J2" s="1126"/>
      <c r="K2" s="1125" t="s">
        <v>71</v>
      </c>
      <c r="L2" s="1125"/>
      <c r="M2" s="1126"/>
      <c r="N2" s="1"/>
      <c r="O2" s="1"/>
      <c r="P2" s="1"/>
    </row>
    <row r="3" spans="1:16" ht="15.75" thickBot="1" x14ac:dyDescent="0.3">
      <c r="A3" s="16"/>
      <c r="B3" s="111">
        <v>2019</v>
      </c>
      <c r="C3" s="85">
        <v>2018</v>
      </c>
      <c r="D3" s="86">
        <v>2017</v>
      </c>
      <c r="E3" s="111">
        <v>2019</v>
      </c>
      <c r="F3" s="85">
        <v>2018</v>
      </c>
      <c r="G3" s="86">
        <v>2017</v>
      </c>
      <c r="H3" s="85">
        <v>2019</v>
      </c>
      <c r="I3" s="85">
        <v>2018</v>
      </c>
      <c r="J3" s="86">
        <v>2017</v>
      </c>
      <c r="K3" s="85">
        <v>2019</v>
      </c>
      <c r="L3" s="85">
        <v>2018</v>
      </c>
      <c r="M3" s="86">
        <v>2017</v>
      </c>
      <c r="N3" s="1"/>
      <c r="O3" s="1"/>
      <c r="P3" s="1"/>
    </row>
    <row r="4" spans="1:16" x14ac:dyDescent="0.25">
      <c r="A4" s="15" t="s">
        <v>427</v>
      </c>
      <c r="B4" s="118">
        <v>9848</v>
      </c>
      <c r="C4" s="119">
        <v>9393</v>
      </c>
      <c r="D4" s="119">
        <v>8719</v>
      </c>
      <c r="E4" s="123">
        <v>9062.5</v>
      </c>
      <c r="F4" s="120">
        <v>12055.25</v>
      </c>
      <c r="G4" s="124">
        <v>2768.5</v>
      </c>
      <c r="H4" s="121">
        <v>110</v>
      </c>
      <c r="I4" s="121">
        <v>92</v>
      </c>
      <c r="J4" s="121">
        <v>365.2</v>
      </c>
      <c r="K4" s="128">
        <v>80</v>
      </c>
      <c r="L4" s="112" t="s">
        <v>66</v>
      </c>
      <c r="M4" s="113" t="s">
        <v>66</v>
      </c>
      <c r="N4" s="1"/>
      <c r="O4" s="1"/>
      <c r="P4" s="1"/>
    </row>
    <row r="5" spans="1:16" x14ac:dyDescent="0.25">
      <c r="A5" s="16" t="s">
        <v>428</v>
      </c>
      <c r="B5" s="122">
        <v>15186</v>
      </c>
      <c r="C5" s="115">
        <v>3764</v>
      </c>
      <c r="D5" s="115">
        <v>3517</v>
      </c>
      <c r="E5" s="125">
        <v>2062</v>
      </c>
      <c r="F5" s="116">
        <v>3999</v>
      </c>
      <c r="G5" s="126">
        <v>0</v>
      </c>
      <c r="H5" s="117">
        <v>0</v>
      </c>
      <c r="I5" s="117">
        <v>0</v>
      </c>
      <c r="J5" s="117">
        <v>0</v>
      </c>
      <c r="K5" s="129">
        <v>1</v>
      </c>
      <c r="L5" s="26" t="s">
        <v>66</v>
      </c>
      <c r="M5" s="114" t="s">
        <v>66</v>
      </c>
      <c r="N5" s="1"/>
      <c r="O5" s="1"/>
      <c r="P5" s="1"/>
    </row>
    <row r="6" spans="1:16" x14ac:dyDescent="0.25">
      <c r="A6" s="16" t="s">
        <v>46</v>
      </c>
      <c r="B6" s="122">
        <v>25034</v>
      </c>
      <c r="C6" s="115">
        <v>13157</v>
      </c>
      <c r="D6" s="115">
        <v>12236</v>
      </c>
      <c r="E6" s="122">
        <v>11124.5</v>
      </c>
      <c r="F6" s="115">
        <v>16054.25</v>
      </c>
      <c r="G6" s="127">
        <v>2768.5</v>
      </c>
      <c r="H6" s="115">
        <v>110</v>
      </c>
      <c r="I6" s="115">
        <v>92</v>
      </c>
      <c r="J6" s="115">
        <v>365.2</v>
      </c>
      <c r="K6" s="130">
        <v>81</v>
      </c>
      <c r="L6" s="26" t="s">
        <v>66</v>
      </c>
      <c r="M6" s="114" t="s">
        <v>66</v>
      </c>
      <c r="N6" s="1"/>
      <c r="O6" s="1"/>
      <c r="P6" s="1"/>
    </row>
    <row r="7" spans="1:16" ht="15.75" thickBot="1" x14ac:dyDescent="0.3">
      <c r="A7" s="131" t="s">
        <v>429</v>
      </c>
      <c r="B7" s="132">
        <v>28.462427745664741</v>
      </c>
      <c r="C7" s="133" t="s">
        <v>66</v>
      </c>
      <c r="D7" s="133" t="s">
        <v>66</v>
      </c>
      <c r="E7" s="132">
        <v>44.207317073170735</v>
      </c>
      <c r="F7" s="133" t="s">
        <v>66</v>
      </c>
      <c r="G7" s="134" t="s">
        <v>66</v>
      </c>
      <c r="H7" s="135">
        <v>1.4666666666666666</v>
      </c>
      <c r="I7" s="133" t="s">
        <v>66</v>
      </c>
      <c r="J7" s="133" t="s">
        <v>66</v>
      </c>
      <c r="K7" s="136">
        <v>2.4242424242424243</v>
      </c>
      <c r="L7" s="133" t="s">
        <v>66</v>
      </c>
      <c r="M7" s="134" t="s">
        <v>66</v>
      </c>
      <c r="N7" s="1"/>
    </row>
    <row r="8" spans="1:16" ht="15.75" thickBot="1" x14ac:dyDescent="0.3">
      <c r="N8" s="1"/>
      <c r="O8" s="1"/>
      <c r="P8" s="1"/>
    </row>
    <row r="9" spans="1:16" hidden="1" x14ac:dyDescent="0.25">
      <c r="A9" s="70" t="s">
        <v>79</v>
      </c>
      <c r="B9" s="70"/>
      <c r="C9" s="70"/>
      <c r="D9" s="70"/>
      <c r="E9" s="70"/>
      <c r="F9" s="70"/>
      <c r="G9" s="70"/>
      <c r="N9" s="1"/>
      <c r="O9" s="1"/>
      <c r="P9" s="1"/>
    </row>
    <row r="10" spans="1:16" ht="30" hidden="1" x14ac:dyDescent="0.25">
      <c r="A10" s="53">
        <v>2019</v>
      </c>
      <c r="B10" s="139" t="s">
        <v>12</v>
      </c>
      <c r="C10" s="137" t="s">
        <v>13</v>
      </c>
      <c r="D10" s="137" t="s">
        <v>16</v>
      </c>
      <c r="E10" s="140" t="s">
        <v>44</v>
      </c>
      <c r="F10" s="137" t="s">
        <v>45</v>
      </c>
      <c r="G10" s="138" t="s">
        <v>46</v>
      </c>
    </row>
    <row r="11" spans="1:16" hidden="1" x14ac:dyDescent="0.25">
      <c r="A11" s="65" t="s">
        <v>80</v>
      </c>
      <c r="B11" s="911">
        <v>346</v>
      </c>
      <c r="C11" s="912">
        <v>205</v>
      </c>
      <c r="D11" s="912">
        <v>75</v>
      </c>
      <c r="E11" s="141" t="s">
        <v>66</v>
      </c>
      <c r="F11" s="107">
        <v>33</v>
      </c>
      <c r="G11" s="102">
        <v>659</v>
      </c>
    </row>
    <row r="12" spans="1:16" x14ac:dyDescent="0.25">
      <c r="A12" s="15"/>
      <c r="B12" s="11"/>
      <c r="C12" s="11"/>
      <c r="D12" s="12">
        <v>2019</v>
      </c>
    </row>
    <row r="13" spans="1:16" ht="15.75" thickBot="1" x14ac:dyDescent="0.3">
      <c r="A13" s="913" t="s">
        <v>390</v>
      </c>
      <c r="B13" s="914"/>
      <c r="C13" s="915"/>
      <c r="D13" s="916">
        <v>28.984066767830047</v>
      </c>
    </row>
    <row r="15" spans="1:16" ht="15.75" thickBot="1" x14ac:dyDescent="0.3">
      <c r="A15" s="1" t="s">
        <v>389</v>
      </c>
      <c r="B15" s="1"/>
      <c r="C15" s="1"/>
      <c r="D15" s="1"/>
      <c r="E15" s="1"/>
      <c r="F15" s="1"/>
      <c r="G15" s="1"/>
      <c r="H15" s="1"/>
      <c r="I15" s="1"/>
      <c r="J15" s="1"/>
      <c r="K15" s="1"/>
      <c r="L15" s="1"/>
      <c r="M15" s="1"/>
    </row>
    <row r="16" spans="1:16" x14ac:dyDescent="0.25">
      <c r="A16" s="15"/>
      <c r="B16" s="1124" t="s">
        <v>87</v>
      </c>
      <c r="C16" s="1125"/>
      <c r="D16" s="1126"/>
      <c r="E16" s="1124" t="s">
        <v>361</v>
      </c>
      <c r="F16" s="1125"/>
      <c r="G16" s="1126"/>
    </row>
    <row r="17" spans="1:7" ht="15.75" thickBot="1" x14ac:dyDescent="0.3">
      <c r="A17" s="16"/>
      <c r="B17" s="111">
        <v>2019</v>
      </c>
      <c r="C17" s="85">
        <v>2018</v>
      </c>
      <c r="D17" s="86">
        <v>2017</v>
      </c>
      <c r="E17" s="111">
        <v>2019</v>
      </c>
      <c r="F17" s="85">
        <v>2018</v>
      </c>
      <c r="G17" s="86">
        <v>2017</v>
      </c>
    </row>
    <row r="18" spans="1:7" x14ac:dyDescent="0.25">
      <c r="A18" s="84" t="s">
        <v>320</v>
      </c>
      <c r="B18" s="118">
        <v>66</v>
      </c>
      <c r="C18" s="119">
        <v>28</v>
      </c>
      <c r="D18" s="199">
        <v>42</v>
      </c>
      <c r="E18" s="118">
        <v>9</v>
      </c>
      <c r="F18" s="120">
        <v>2</v>
      </c>
      <c r="G18" s="124">
        <v>1</v>
      </c>
    </row>
    <row r="19" spans="1:7" ht="15.75" thickBot="1" x14ac:dyDescent="0.3">
      <c r="A19" s="9" t="s">
        <v>321</v>
      </c>
      <c r="B19" s="122">
        <v>12</v>
      </c>
      <c r="C19" s="115">
        <v>11</v>
      </c>
      <c r="D19" s="127">
        <v>10</v>
      </c>
      <c r="E19" s="125">
        <v>2</v>
      </c>
      <c r="F19" s="116">
        <v>0</v>
      </c>
      <c r="G19" s="126">
        <v>0</v>
      </c>
    </row>
    <row r="20" spans="1:7" ht="15.75" thickBot="1" x14ac:dyDescent="0.3">
      <c r="A20" s="200" t="s">
        <v>46</v>
      </c>
      <c r="B20" s="201">
        <v>78</v>
      </c>
      <c r="C20" s="202">
        <v>39</v>
      </c>
      <c r="D20" s="203">
        <v>52</v>
      </c>
      <c r="E20" s="201">
        <v>11</v>
      </c>
      <c r="F20" s="202">
        <v>2</v>
      </c>
      <c r="G20" s="203">
        <v>1</v>
      </c>
    </row>
  </sheetData>
  <mergeCells count="6">
    <mergeCell ref="B2:D2"/>
    <mergeCell ref="E2:G2"/>
    <mergeCell ref="H2:J2"/>
    <mergeCell ref="K2:M2"/>
    <mergeCell ref="B16:D16"/>
    <mergeCell ref="E16:G1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898BF-C09F-4962-A642-F445A2B0C063}">
  <sheetPr>
    <tabColor theme="9" tint="0.59999389629810485"/>
  </sheetPr>
  <dimension ref="A1:P98"/>
  <sheetViews>
    <sheetView workbookViewId="0">
      <selection activeCell="N17" sqref="N17"/>
    </sheetView>
  </sheetViews>
  <sheetFormatPr defaultColWidth="8.85546875" defaultRowHeight="15" x14ac:dyDescent="0.25"/>
  <cols>
    <col min="1" max="1" width="19.28515625" customWidth="1"/>
  </cols>
  <sheetData>
    <row r="1" spans="1:16" ht="18.600000000000001" customHeight="1" thickBot="1" x14ac:dyDescent="0.3">
      <c r="A1" s="1" t="s">
        <v>81</v>
      </c>
      <c r="C1" s="1"/>
      <c r="D1" s="1"/>
      <c r="E1" s="1"/>
      <c r="F1" s="1"/>
      <c r="G1" s="1"/>
      <c r="H1" s="1"/>
      <c r="I1" s="1"/>
      <c r="J1" s="1"/>
      <c r="K1" s="1"/>
      <c r="L1" s="1"/>
      <c r="M1" s="1"/>
    </row>
    <row r="2" spans="1:16" x14ac:dyDescent="0.25">
      <c r="A2" s="15"/>
      <c r="B2" s="1124" t="s">
        <v>31</v>
      </c>
      <c r="C2" s="1125"/>
      <c r="D2" s="1126"/>
      <c r="E2" s="1124" t="s">
        <v>32</v>
      </c>
      <c r="F2" s="1125"/>
      <c r="G2" s="1126"/>
      <c r="H2" s="1125" t="s">
        <v>33</v>
      </c>
      <c r="I2" s="1125"/>
      <c r="J2" s="1126"/>
      <c r="K2" s="1124" t="s">
        <v>71</v>
      </c>
      <c r="L2" s="1125"/>
      <c r="M2" s="1126"/>
      <c r="N2" s="1125" t="s">
        <v>74</v>
      </c>
      <c r="O2" s="1125"/>
      <c r="P2" s="1126"/>
    </row>
    <row r="3" spans="1:16" ht="15.75" thickBot="1" x14ac:dyDescent="0.3">
      <c r="A3" s="16"/>
      <c r="B3" s="111">
        <v>2019</v>
      </c>
      <c r="C3" s="85">
        <v>2018</v>
      </c>
      <c r="D3" s="86">
        <v>2017</v>
      </c>
      <c r="E3" s="111">
        <v>2019</v>
      </c>
      <c r="F3" s="85">
        <v>2018</v>
      </c>
      <c r="G3" s="86">
        <v>2017</v>
      </c>
      <c r="H3" s="85">
        <v>2019</v>
      </c>
      <c r="I3" s="85">
        <v>2018</v>
      </c>
      <c r="J3" s="86">
        <v>2017</v>
      </c>
      <c r="K3" s="85">
        <v>2019</v>
      </c>
      <c r="L3" s="85">
        <v>2018</v>
      </c>
      <c r="M3" s="86">
        <v>2017</v>
      </c>
      <c r="N3" s="85">
        <v>2019</v>
      </c>
      <c r="O3" s="85">
        <v>2018</v>
      </c>
      <c r="P3" s="86">
        <v>2017</v>
      </c>
    </row>
    <row r="4" spans="1:16" x14ac:dyDescent="0.25">
      <c r="A4" s="84" t="s">
        <v>82</v>
      </c>
      <c r="B4" s="15">
        <v>43</v>
      </c>
      <c r="C4" s="11">
        <v>16</v>
      </c>
      <c r="D4" s="11">
        <v>24</v>
      </c>
      <c r="E4" s="15">
        <v>18</v>
      </c>
      <c r="F4" s="11">
        <v>103</v>
      </c>
      <c r="G4" s="12">
        <v>85</v>
      </c>
      <c r="H4" s="11">
        <v>17</v>
      </c>
      <c r="I4" s="11">
        <v>26</v>
      </c>
      <c r="J4" s="11">
        <v>31</v>
      </c>
      <c r="K4" s="15">
        <v>6</v>
      </c>
      <c r="L4" s="11">
        <v>5</v>
      </c>
      <c r="M4" s="12">
        <v>4</v>
      </c>
      <c r="N4" s="15">
        <v>84</v>
      </c>
      <c r="O4" s="11">
        <v>150</v>
      </c>
      <c r="P4" s="12">
        <v>144</v>
      </c>
    </row>
    <row r="5" spans="1:16" ht="15.75" thickBot="1" x14ac:dyDescent="0.3">
      <c r="A5" s="10" t="s">
        <v>94</v>
      </c>
      <c r="B5" s="154">
        <v>5.3987730061349694E-2</v>
      </c>
      <c r="C5" s="153">
        <v>7.8358208955223885E-2</v>
      </c>
      <c r="D5" s="153">
        <v>0.1024390243902439</v>
      </c>
      <c r="E5" s="154">
        <v>0.10588235294117647</v>
      </c>
      <c r="F5" s="153">
        <v>0.10512820512820513</v>
      </c>
      <c r="G5" s="155">
        <v>0.19915254237288135</v>
      </c>
      <c r="H5" s="153">
        <v>0</v>
      </c>
      <c r="I5" s="153">
        <v>3.614457831325301E-2</v>
      </c>
      <c r="J5" s="153">
        <v>0.57352941176470584</v>
      </c>
      <c r="K5" s="154">
        <v>0</v>
      </c>
      <c r="L5" s="153">
        <v>0.1</v>
      </c>
      <c r="M5" s="155">
        <v>0.15094339622641509</v>
      </c>
      <c r="N5" s="154">
        <v>6.2194269741439552E-2</v>
      </c>
      <c r="O5" s="153">
        <v>8.4400904295403159E-2</v>
      </c>
      <c r="P5" s="155">
        <v>0.15123194562446898</v>
      </c>
    </row>
    <row r="6" spans="1:16" x14ac:dyDescent="0.25">
      <c r="A6" t="s">
        <v>83</v>
      </c>
    </row>
    <row r="7" spans="1:16" x14ac:dyDescent="0.25">
      <c r="A7" t="s">
        <v>95</v>
      </c>
    </row>
    <row r="8" spans="1:16" x14ac:dyDescent="0.25">
      <c r="A8" s="3" t="s">
        <v>397</v>
      </c>
    </row>
    <row r="9" spans="1:16" ht="15.75" thickBot="1" x14ac:dyDescent="0.3"/>
    <row r="10" spans="1:16" x14ac:dyDescent="0.25">
      <c r="A10" s="753">
        <v>2019</v>
      </c>
      <c r="B10" s="11" t="s">
        <v>84</v>
      </c>
      <c r="C10" s="11"/>
      <c r="D10" s="11"/>
      <c r="E10" s="11"/>
      <c r="F10" s="11" t="s">
        <v>85</v>
      </c>
      <c r="G10" s="11"/>
      <c r="H10" s="11"/>
      <c r="I10" s="11"/>
      <c r="J10" s="12"/>
    </row>
    <row r="11" spans="1:16" x14ac:dyDescent="0.25">
      <c r="A11" s="221"/>
      <c r="B11" s="143" t="s">
        <v>86</v>
      </c>
      <c r="C11" s="143" t="s">
        <v>87</v>
      </c>
      <c r="D11" s="143" t="s">
        <v>88</v>
      </c>
      <c r="E11" s="143" t="s">
        <v>16</v>
      </c>
      <c r="F11" s="142" t="s">
        <v>86</v>
      </c>
      <c r="G11" s="143" t="s">
        <v>87</v>
      </c>
      <c r="H11" s="143" t="s">
        <v>88</v>
      </c>
      <c r="I11" s="148" t="s">
        <v>16</v>
      </c>
      <c r="J11" s="14"/>
    </row>
    <row r="12" spans="1:16" x14ac:dyDescent="0.25">
      <c r="A12" s="917">
        <v>43466</v>
      </c>
      <c r="B12" s="13">
        <v>0</v>
      </c>
      <c r="C12" s="13">
        <v>2</v>
      </c>
      <c r="D12" s="13">
        <v>3</v>
      </c>
      <c r="E12" s="13"/>
      <c r="F12" s="144">
        <v>0</v>
      </c>
      <c r="G12" s="13">
        <v>29</v>
      </c>
      <c r="H12" s="13">
        <v>1</v>
      </c>
      <c r="I12" s="36"/>
      <c r="J12" s="14"/>
    </row>
    <row r="13" spans="1:16" x14ac:dyDescent="0.25">
      <c r="A13" s="917">
        <v>43497</v>
      </c>
      <c r="B13" s="13">
        <v>0</v>
      </c>
      <c r="C13" s="13">
        <v>3</v>
      </c>
      <c r="D13" s="13">
        <v>1</v>
      </c>
      <c r="E13" s="13">
        <v>0</v>
      </c>
      <c r="F13" s="144">
        <v>0</v>
      </c>
      <c r="G13" s="13">
        <v>0</v>
      </c>
      <c r="H13" s="13">
        <v>5</v>
      </c>
      <c r="I13" s="36">
        <v>0</v>
      </c>
      <c r="J13" s="14"/>
    </row>
    <row r="14" spans="1:16" x14ac:dyDescent="0.25">
      <c r="A14" s="917">
        <v>43525</v>
      </c>
      <c r="B14" s="13">
        <v>1</v>
      </c>
      <c r="C14" s="13">
        <v>0</v>
      </c>
      <c r="D14" s="13">
        <v>2</v>
      </c>
      <c r="E14" s="13">
        <v>0</v>
      </c>
      <c r="F14" s="144">
        <v>0</v>
      </c>
      <c r="G14" s="13">
        <v>0</v>
      </c>
      <c r="H14" s="13">
        <v>3</v>
      </c>
      <c r="I14" s="36"/>
      <c r="J14" s="14"/>
    </row>
    <row r="15" spans="1:16" x14ac:dyDescent="0.25">
      <c r="A15" s="917">
        <v>43556</v>
      </c>
      <c r="B15" s="13">
        <v>0</v>
      </c>
      <c r="C15" s="13">
        <v>4</v>
      </c>
      <c r="D15" s="13">
        <v>0</v>
      </c>
      <c r="E15" s="13">
        <v>0</v>
      </c>
      <c r="F15" s="144">
        <v>0</v>
      </c>
      <c r="G15" s="13">
        <v>6</v>
      </c>
      <c r="H15" s="13">
        <v>6</v>
      </c>
      <c r="I15" s="36">
        <v>0</v>
      </c>
      <c r="J15" s="14"/>
    </row>
    <row r="16" spans="1:16" x14ac:dyDescent="0.25">
      <c r="A16" s="917">
        <v>43586</v>
      </c>
      <c r="B16" s="13">
        <v>1</v>
      </c>
      <c r="C16" s="13">
        <v>2</v>
      </c>
      <c r="D16" s="13">
        <v>1</v>
      </c>
      <c r="E16" s="13">
        <v>0</v>
      </c>
      <c r="F16" s="144">
        <v>0</v>
      </c>
      <c r="G16" s="13">
        <v>0</v>
      </c>
      <c r="H16" s="13">
        <v>0</v>
      </c>
      <c r="I16" s="36"/>
      <c r="J16" s="14"/>
    </row>
    <row r="17" spans="1:10" x14ac:dyDescent="0.25">
      <c r="A17" s="917">
        <v>43617</v>
      </c>
      <c r="B17" s="13">
        <v>0</v>
      </c>
      <c r="C17" s="13">
        <v>21</v>
      </c>
      <c r="D17" s="13">
        <v>0</v>
      </c>
      <c r="E17" s="13">
        <v>10</v>
      </c>
      <c r="F17" s="144">
        <v>0</v>
      </c>
      <c r="G17" s="13">
        <v>1</v>
      </c>
      <c r="H17" s="13">
        <v>10</v>
      </c>
      <c r="I17" s="36">
        <v>0</v>
      </c>
      <c r="J17" s="14"/>
    </row>
    <row r="18" spans="1:10" x14ac:dyDescent="0.25">
      <c r="A18" s="917">
        <v>43647</v>
      </c>
      <c r="B18" s="13">
        <v>0</v>
      </c>
      <c r="C18" s="13">
        <v>1</v>
      </c>
      <c r="D18" s="13">
        <v>1</v>
      </c>
      <c r="E18" s="13">
        <v>4</v>
      </c>
      <c r="F18" s="144">
        <v>0</v>
      </c>
      <c r="G18" s="13">
        <v>2</v>
      </c>
      <c r="H18" s="13">
        <v>1</v>
      </c>
      <c r="I18" s="36">
        <v>0</v>
      </c>
      <c r="J18" s="14"/>
    </row>
    <row r="19" spans="1:10" x14ac:dyDescent="0.25">
      <c r="A19" s="917">
        <v>43678</v>
      </c>
      <c r="B19" s="13">
        <v>1</v>
      </c>
      <c r="C19" s="13">
        <v>2</v>
      </c>
      <c r="D19" s="13">
        <v>2</v>
      </c>
      <c r="E19" s="13">
        <v>0</v>
      </c>
      <c r="F19" s="144">
        <v>0</v>
      </c>
      <c r="G19" s="13">
        <v>1</v>
      </c>
      <c r="H19" s="13">
        <v>1</v>
      </c>
      <c r="I19" s="36">
        <v>0</v>
      </c>
      <c r="J19" s="14"/>
    </row>
    <row r="20" spans="1:10" x14ac:dyDescent="0.25">
      <c r="A20" s="917">
        <v>43709</v>
      </c>
      <c r="B20" s="13">
        <v>0</v>
      </c>
      <c r="C20" s="13">
        <v>5</v>
      </c>
      <c r="D20" s="13">
        <v>1</v>
      </c>
      <c r="E20" s="13">
        <v>1</v>
      </c>
      <c r="F20" s="144">
        <v>0</v>
      </c>
      <c r="G20" s="13">
        <v>0</v>
      </c>
      <c r="H20" s="13">
        <v>5</v>
      </c>
      <c r="I20" s="36">
        <v>0</v>
      </c>
      <c r="J20" s="14"/>
    </row>
    <row r="21" spans="1:10" x14ac:dyDescent="0.25">
      <c r="A21" s="917">
        <v>43739</v>
      </c>
      <c r="B21" s="13">
        <v>0</v>
      </c>
      <c r="C21" s="13">
        <v>0</v>
      </c>
      <c r="D21" s="13">
        <v>1</v>
      </c>
      <c r="E21" s="13">
        <v>0</v>
      </c>
      <c r="F21" s="144">
        <v>0</v>
      </c>
      <c r="G21" s="13">
        <v>3</v>
      </c>
      <c r="H21" s="13">
        <v>5</v>
      </c>
      <c r="I21" s="36">
        <v>0</v>
      </c>
      <c r="J21" s="14"/>
    </row>
    <row r="22" spans="1:10" x14ac:dyDescent="0.25">
      <c r="A22" s="917">
        <v>43770</v>
      </c>
      <c r="B22" s="13">
        <v>3</v>
      </c>
      <c r="C22" s="13">
        <v>3</v>
      </c>
      <c r="D22" s="13">
        <v>0</v>
      </c>
      <c r="E22" s="13">
        <v>0</v>
      </c>
      <c r="F22" s="144">
        <v>0</v>
      </c>
      <c r="G22" s="13">
        <v>2</v>
      </c>
      <c r="H22" s="13">
        <v>5</v>
      </c>
      <c r="I22" s="36">
        <v>0</v>
      </c>
      <c r="J22" s="14"/>
    </row>
    <row r="23" spans="1:10" x14ac:dyDescent="0.25">
      <c r="A23" s="918">
        <v>43800</v>
      </c>
      <c r="B23" s="145">
        <v>0</v>
      </c>
      <c r="C23" s="145">
        <v>0</v>
      </c>
      <c r="D23" s="145">
        <v>6</v>
      </c>
      <c r="E23" s="145">
        <v>2</v>
      </c>
      <c r="F23" s="146">
        <v>0</v>
      </c>
      <c r="G23" s="145">
        <v>0</v>
      </c>
      <c r="H23" s="145">
        <v>3</v>
      </c>
      <c r="I23" s="147">
        <v>0</v>
      </c>
      <c r="J23" s="222" t="s">
        <v>89</v>
      </c>
    </row>
    <row r="24" spans="1:10" ht="15.75" thickBot="1" x14ac:dyDescent="0.3">
      <c r="A24" s="913" t="s">
        <v>46</v>
      </c>
      <c r="B24" s="914">
        <v>6</v>
      </c>
      <c r="C24" s="914">
        <v>43</v>
      </c>
      <c r="D24" s="914">
        <v>18</v>
      </c>
      <c r="E24" s="914">
        <v>17</v>
      </c>
      <c r="F24" s="919">
        <v>0</v>
      </c>
      <c r="G24" s="914">
        <v>44</v>
      </c>
      <c r="H24" s="914">
        <v>45</v>
      </c>
      <c r="I24" s="914">
        <v>0</v>
      </c>
      <c r="J24" s="920">
        <v>89</v>
      </c>
    </row>
    <row r="25" spans="1:10" ht="15.75" thickBot="1" x14ac:dyDescent="0.3"/>
    <row r="26" spans="1:10" x14ac:dyDescent="0.25">
      <c r="A26" s="929" t="s">
        <v>430</v>
      </c>
      <c r="B26" s="11"/>
      <c r="C26" s="12"/>
      <c r="D26" s="11"/>
      <c r="E26" s="11"/>
      <c r="F26" s="11"/>
      <c r="G26" s="11"/>
      <c r="H26" s="11"/>
      <c r="I26" s="11"/>
      <c r="J26" s="12"/>
    </row>
    <row r="27" spans="1:10" x14ac:dyDescent="0.25">
      <c r="A27" s="921">
        <v>43466</v>
      </c>
      <c r="B27" s="143">
        <v>26</v>
      </c>
      <c r="C27" s="222" t="s">
        <v>90</v>
      </c>
      <c r="D27" s="13"/>
      <c r="E27" s="13"/>
      <c r="F27" s="925">
        <v>0</v>
      </c>
      <c r="G27" s="143" t="s">
        <v>391</v>
      </c>
      <c r="H27" s="152"/>
      <c r="I27" s="143"/>
      <c r="J27" s="222"/>
    </row>
    <row r="28" spans="1:10" x14ac:dyDescent="0.25">
      <c r="A28" s="16"/>
      <c r="B28" s="13">
        <v>388</v>
      </c>
      <c r="C28" s="14" t="s">
        <v>87</v>
      </c>
      <c r="D28" s="13" t="s">
        <v>91</v>
      </c>
      <c r="E28" s="13"/>
      <c r="F28" s="926">
        <v>5.3987730061349694E-2</v>
      </c>
      <c r="G28" s="13" t="s">
        <v>392</v>
      </c>
      <c r="H28" s="13"/>
      <c r="I28" s="13"/>
      <c r="J28" s="14"/>
    </row>
    <row r="29" spans="1:10" x14ac:dyDescent="0.25">
      <c r="A29" s="16"/>
      <c r="B29" s="13">
        <v>212</v>
      </c>
      <c r="C29" s="14" t="s">
        <v>13</v>
      </c>
      <c r="D29" s="13" t="s">
        <v>91</v>
      </c>
      <c r="E29" s="13"/>
      <c r="F29" s="926">
        <v>0.10588235294117647</v>
      </c>
      <c r="G29" s="13" t="s">
        <v>393</v>
      </c>
      <c r="H29" s="13"/>
      <c r="I29" s="13"/>
      <c r="J29" s="14"/>
    </row>
    <row r="30" spans="1:10" x14ac:dyDescent="0.25">
      <c r="A30" s="16"/>
      <c r="B30" s="13">
        <v>62</v>
      </c>
      <c r="C30" s="14" t="s">
        <v>16</v>
      </c>
      <c r="D30" s="13" t="s">
        <v>91</v>
      </c>
      <c r="E30" s="13"/>
      <c r="F30" s="927">
        <v>0</v>
      </c>
      <c r="G30" s="13" t="s">
        <v>394</v>
      </c>
      <c r="H30" s="13"/>
      <c r="I30" s="13"/>
      <c r="J30" s="14"/>
    </row>
    <row r="31" spans="1:10" ht="15.75" thickBot="1" x14ac:dyDescent="0.3">
      <c r="A31" s="17"/>
      <c r="B31" s="922">
        <v>688</v>
      </c>
      <c r="C31" s="923" t="s">
        <v>89</v>
      </c>
      <c r="D31" s="13" t="s">
        <v>91</v>
      </c>
      <c r="E31" s="13"/>
      <c r="F31" s="928">
        <v>6.2194269741439552E-2</v>
      </c>
      <c r="G31" s="150" t="s">
        <v>395</v>
      </c>
      <c r="H31" s="145"/>
      <c r="I31" s="145"/>
      <c r="J31" s="224"/>
    </row>
    <row r="32" spans="1:10" x14ac:dyDescent="0.25">
      <c r="A32" s="16"/>
      <c r="B32" s="13"/>
      <c r="C32" s="13"/>
      <c r="D32" s="13"/>
      <c r="E32" s="13"/>
      <c r="F32" s="13"/>
      <c r="G32" s="13"/>
      <c r="H32" s="13"/>
      <c r="I32" s="13"/>
      <c r="J32" s="14"/>
    </row>
    <row r="33" spans="1:10" x14ac:dyDescent="0.25">
      <c r="A33" s="921">
        <v>43800</v>
      </c>
      <c r="B33" s="143">
        <v>28</v>
      </c>
      <c r="C33" s="148" t="s">
        <v>90</v>
      </c>
      <c r="D33" s="13"/>
      <c r="E33" s="13"/>
      <c r="F33" s="13"/>
      <c r="G33" s="13"/>
      <c r="H33" s="13"/>
      <c r="I33" s="13"/>
      <c r="J33" s="14"/>
    </row>
    <row r="34" spans="1:10" x14ac:dyDescent="0.25">
      <c r="A34" s="16"/>
      <c r="B34" s="13">
        <v>427</v>
      </c>
      <c r="C34" s="36" t="s">
        <v>87</v>
      </c>
      <c r="D34" s="13" t="s">
        <v>91</v>
      </c>
      <c r="E34" s="13"/>
      <c r="F34" s="13"/>
      <c r="G34" s="13"/>
      <c r="H34" s="13"/>
      <c r="I34" s="13"/>
      <c r="J34" s="14"/>
    </row>
    <row r="35" spans="1:10" x14ac:dyDescent="0.25">
      <c r="A35" s="16"/>
      <c r="B35" s="13">
        <v>213</v>
      </c>
      <c r="C35" s="36" t="s">
        <v>13</v>
      </c>
      <c r="D35" s="13" t="s">
        <v>91</v>
      </c>
      <c r="E35" s="13"/>
      <c r="F35" s="13"/>
      <c r="G35" s="13"/>
      <c r="H35" s="13"/>
      <c r="I35" s="13"/>
      <c r="J35" s="14"/>
    </row>
    <row r="36" spans="1:10" x14ac:dyDescent="0.25">
      <c r="A36" s="16"/>
      <c r="B36" s="13">
        <v>75</v>
      </c>
      <c r="C36" s="36" t="s">
        <v>16</v>
      </c>
      <c r="D36" s="13" t="s">
        <v>91</v>
      </c>
      <c r="E36" s="13"/>
      <c r="F36" s="13"/>
      <c r="G36" s="13"/>
      <c r="H36" s="13"/>
      <c r="I36" s="13"/>
      <c r="J36" s="14"/>
    </row>
    <row r="37" spans="1:10" x14ac:dyDescent="0.25">
      <c r="A37" s="223"/>
      <c r="B37" s="150">
        <v>743</v>
      </c>
      <c r="C37" s="151" t="s">
        <v>89</v>
      </c>
      <c r="D37" s="13" t="s">
        <v>91</v>
      </c>
      <c r="E37" s="13"/>
      <c r="F37" s="13"/>
      <c r="G37" s="13"/>
      <c r="H37" s="13"/>
      <c r="I37" s="13"/>
      <c r="J37" s="14"/>
    </row>
    <row r="38" spans="1:10" ht="15.75" thickBot="1" x14ac:dyDescent="0.3">
      <c r="A38" s="17"/>
      <c r="B38" s="7"/>
      <c r="C38" s="7"/>
      <c r="D38" s="7"/>
      <c r="E38" s="7"/>
      <c r="F38" s="7"/>
      <c r="G38" s="7"/>
      <c r="H38" s="7"/>
      <c r="I38" s="7"/>
      <c r="J38" s="8"/>
    </row>
    <row r="39" spans="1:10" ht="15.75" thickBot="1" x14ac:dyDescent="0.3"/>
    <row r="40" spans="1:10" x14ac:dyDescent="0.25">
      <c r="A40" s="753">
        <v>2018</v>
      </c>
      <c r="B40" s="754" t="s">
        <v>84</v>
      </c>
      <c r="C40" s="754"/>
      <c r="D40" s="754"/>
      <c r="E40" s="754"/>
      <c r="F40" s="754" t="s">
        <v>85</v>
      </c>
      <c r="G40" s="754"/>
      <c r="H40" s="754"/>
      <c r="I40" s="754"/>
      <c r="J40" s="12"/>
    </row>
    <row r="41" spans="1:10" x14ac:dyDescent="0.25">
      <c r="A41" s="221"/>
      <c r="B41" s="143" t="s">
        <v>86</v>
      </c>
      <c r="C41" s="143" t="s">
        <v>87</v>
      </c>
      <c r="D41" s="143" t="s">
        <v>88</v>
      </c>
      <c r="E41" s="143" t="s">
        <v>16</v>
      </c>
      <c r="F41" s="142" t="s">
        <v>86</v>
      </c>
      <c r="G41" s="143" t="s">
        <v>87</v>
      </c>
      <c r="H41" s="143" t="s">
        <v>88</v>
      </c>
      <c r="I41" s="143" t="s">
        <v>16</v>
      </c>
      <c r="J41" s="14"/>
    </row>
    <row r="42" spans="1:10" x14ac:dyDescent="0.25">
      <c r="A42" s="917">
        <v>43101</v>
      </c>
      <c r="B42" s="13">
        <v>1</v>
      </c>
      <c r="C42" s="13">
        <v>2</v>
      </c>
      <c r="D42" s="13">
        <v>49</v>
      </c>
      <c r="E42" s="13">
        <v>0</v>
      </c>
      <c r="F42" s="144">
        <v>1</v>
      </c>
      <c r="G42" s="144">
        <v>1</v>
      </c>
      <c r="H42" s="144">
        <v>3</v>
      </c>
      <c r="I42" s="144">
        <v>0</v>
      </c>
      <c r="J42" s="14"/>
    </row>
    <row r="43" spans="1:10" x14ac:dyDescent="0.25">
      <c r="A43" s="917">
        <v>43132</v>
      </c>
      <c r="B43" s="13">
        <v>0</v>
      </c>
      <c r="C43" s="13">
        <v>0</v>
      </c>
      <c r="D43" s="13">
        <v>28</v>
      </c>
      <c r="E43" s="13">
        <v>0</v>
      </c>
      <c r="F43" s="144">
        <v>1</v>
      </c>
      <c r="G43" s="144">
        <v>1</v>
      </c>
      <c r="H43" s="144">
        <v>8</v>
      </c>
      <c r="I43" s="144">
        <v>1</v>
      </c>
      <c r="J43" s="14"/>
    </row>
    <row r="44" spans="1:10" x14ac:dyDescent="0.25">
      <c r="A44" s="917">
        <v>43160</v>
      </c>
      <c r="B44" s="13">
        <v>0</v>
      </c>
      <c r="C44" s="13">
        <v>1</v>
      </c>
      <c r="D44" s="13">
        <v>8</v>
      </c>
      <c r="E44" s="13">
        <v>3</v>
      </c>
      <c r="F44" s="144">
        <v>0</v>
      </c>
      <c r="G44" s="144">
        <v>5</v>
      </c>
      <c r="H44" s="144">
        <v>5</v>
      </c>
      <c r="I44" s="144">
        <v>0</v>
      </c>
      <c r="J44" s="14"/>
    </row>
    <row r="45" spans="1:10" x14ac:dyDescent="0.25">
      <c r="A45" s="917">
        <v>43191</v>
      </c>
      <c r="B45" s="13">
        <v>1</v>
      </c>
      <c r="C45" s="13">
        <v>1</v>
      </c>
      <c r="D45" s="13">
        <v>9</v>
      </c>
      <c r="E45" s="13">
        <v>15</v>
      </c>
      <c r="F45" s="144">
        <v>2</v>
      </c>
      <c r="G45" s="144">
        <v>2</v>
      </c>
      <c r="H45" s="144">
        <v>3</v>
      </c>
      <c r="I45" s="144">
        <v>1</v>
      </c>
      <c r="J45" s="14"/>
    </row>
    <row r="46" spans="1:10" x14ac:dyDescent="0.25">
      <c r="A46" s="917">
        <v>43221</v>
      </c>
      <c r="B46" s="13">
        <v>0</v>
      </c>
      <c r="C46" s="13">
        <v>2</v>
      </c>
      <c r="D46" s="13">
        <v>1</v>
      </c>
      <c r="E46" s="13">
        <v>6</v>
      </c>
      <c r="F46" s="144">
        <v>1</v>
      </c>
      <c r="G46" s="144">
        <v>0</v>
      </c>
      <c r="H46" s="144">
        <v>1</v>
      </c>
      <c r="I46" s="144">
        <v>0</v>
      </c>
      <c r="J46" s="14"/>
    </row>
    <row r="47" spans="1:10" x14ac:dyDescent="0.25">
      <c r="A47" s="917">
        <v>43252</v>
      </c>
      <c r="B47" s="13">
        <v>0</v>
      </c>
      <c r="C47" s="13">
        <v>0</v>
      </c>
      <c r="D47" s="13">
        <v>1</v>
      </c>
      <c r="E47" s="13">
        <v>1</v>
      </c>
      <c r="F47" s="144">
        <v>0</v>
      </c>
      <c r="G47" s="144">
        <v>1</v>
      </c>
      <c r="H47" s="144">
        <v>1</v>
      </c>
      <c r="I47" s="144">
        <v>1</v>
      </c>
      <c r="J47" s="14"/>
    </row>
    <row r="48" spans="1:10" x14ac:dyDescent="0.25">
      <c r="A48" s="917">
        <v>43282</v>
      </c>
      <c r="B48" s="13">
        <v>1</v>
      </c>
      <c r="C48" s="13">
        <v>0</v>
      </c>
      <c r="D48" s="13">
        <v>0</v>
      </c>
      <c r="E48" s="13">
        <v>1</v>
      </c>
      <c r="F48" s="144">
        <v>0</v>
      </c>
      <c r="G48" s="144">
        <v>2</v>
      </c>
      <c r="H48" s="144">
        <v>1</v>
      </c>
      <c r="I48" s="144">
        <v>0</v>
      </c>
      <c r="J48" s="14"/>
    </row>
    <row r="49" spans="1:10" x14ac:dyDescent="0.25">
      <c r="A49" s="917">
        <v>43313</v>
      </c>
      <c r="B49" s="13">
        <v>0</v>
      </c>
      <c r="C49" s="13">
        <v>0</v>
      </c>
      <c r="D49" s="13">
        <v>1</v>
      </c>
      <c r="E49" s="13">
        <v>0</v>
      </c>
      <c r="F49" s="144">
        <v>0</v>
      </c>
      <c r="G49" s="144">
        <v>1</v>
      </c>
      <c r="H49" s="144">
        <v>3</v>
      </c>
      <c r="I49" s="144">
        <v>0</v>
      </c>
      <c r="J49" s="14"/>
    </row>
    <row r="50" spans="1:10" x14ac:dyDescent="0.25">
      <c r="A50" s="917">
        <v>43344</v>
      </c>
      <c r="B50" s="13">
        <v>2</v>
      </c>
      <c r="C50" s="13">
        <v>2</v>
      </c>
      <c r="D50" s="13">
        <v>1</v>
      </c>
      <c r="E50" s="13">
        <v>0</v>
      </c>
      <c r="F50" s="144">
        <v>0</v>
      </c>
      <c r="G50" s="144">
        <v>4</v>
      </c>
      <c r="H50" s="144">
        <v>1</v>
      </c>
      <c r="I50" s="144">
        <v>0</v>
      </c>
      <c r="J50" s="14"/>
    </row>
    <row r="51" spans="1:10" x14ac:dyDescent="0.25">
      <c r="A51" s="917">
        <v>43374</v>
      </c>
      <c r="B51" s="13">
        <v>0</v>
      </c>
      <c r="C51" s="13">
        <v>5</v>
      </c>
      <c r="D51" s="13">
        <v>1</v>
      </c>
      <c r="E51" s="13">
        <v>0</v>
      </c>
      <c r="F51" s="144">
        <v>0</v>
      </c>
      <c r="G51" s="144">
        <v>2</v>
      </c>
      <c r="H51" s="144">
        <v>2</v>
      </c>
      <c r="I51" s="144">
        <v>0</v>
      </c>
      <c r="J51" s="14"/>
    </row>
    <row r="52" spans="1:10" x14ac:dyDescent="0.25">
      <c r="A52" s="917">
        <v>43405</v>
      </c>
      <c r="B52" s="13">
        <v>0</v>
      </c>
      <c r="C52" s="13">
        <v>1</v>
      </c>
      <c r="D52" s="13">
        <v>1</v>
      </c>
      <c r="E52" s="13">
        <v>0</v>
      </c>
      <c r="F52" s="144">
        <v>0</v>
      </c>
      <c r="G52" s="144">
        <v>15</v>
      </c>
      <c r="H52" s="144">
        <v>12</v>
      </c>
      <c r="I52" s="144">
        <v>0</v>
      </c>
      <c r="J52" s="14"/>
    </row>
    <row r="53" spans="1:10" x14ac:dyDescent="0.25">
      <c r="A53" s="917">
        <v>43435</v>
      </c>
      <c r="B53" s="145">
        <v>0</v>
      </c>
      <c r="C53" s="13">
        <v>2</v>
      </c>
      <c r="D53" s="13">
        <v>3</v>
      </c>
      <c r="E53" s="13">
        <v>0</v>
      </c>
      <c r="F53" s="146">
        <v>0</v>
      </c>
      <c r="G53" s="146">
        <v>29</v>
      </c>
      <c r="H53" s="146">
        <v>1</v>
      </c>
      <c r="I53" s="146"/>
      <c r="J53" s="924" t="s">
        <v>89</v>
      </c>
    </row>
    <row r="54" spans="1:10" ht="15.75" thickBot="1" x14ac:dyDescent="0.3">
      <c r="A54" s="913" t="s">
        <v>46</v>
      </c>
      <c r="B54" s="914">
        <v>5</v>
      </c>
      <c r="C54" s="914">
        <v>16</v>
      </c>
      <c r="D54" s="914">
        <v>103</v>
      </c>
      <c r="E54" s="914">
        <v>26</v>
      </c>
      <c r="F54" s="919">
        <v>5</v>
      </c>
      <c r="G54" s="914">
        <v>63</v>
      </c>
      <c r="H54" s="914">
        <v>41</v>
      </c>
      <c r="I54" s="914">
        <v>3</v>
      </c>
      <c r="J54" s="920">
        <v>112</v>
      </c>
    </row>
    <row r="55" spans="1:10" ht="15.75" thickBot="1" x14ac:dyDescent="0.3"/>
    <row r="56" spans="1:10" x14ac:dyDescent="0.25">
      <c r="A56" s="929" t="s">
        <v>431</v>
      </c>
      <c r="B56" s="11"/>
      <c r="C56" s="11"/>
      <c r="D56" s="11"/>
      <c r="E56" s="11"/>
      <c r="F56" s="11"/>
      <c r="G56" s="11"/>
      <c r="H56" s="11"/>
      <c r="I56" s="11"/>
      <c r="J56" s="12"/>
    </row>
    <row r="57" spans="1:10" x14ac:dyDescent="0.25">
      <c r="A57" s="921">
        <v>43101</v>
      </c>
      <c r="B57" s="143">
        <v>24</v>
      </c>
      <c r="C57" s="148" t="s">
        <v>90</v>
      </c>
      <c r="D57" s="13"/>
      <c r="E57" s="13"/>
      <c r="F57" s="925">
        <v>0.1</v>
      </c>
      <c r="G57" s="143" t="s">
        <v>391</v>
      </c>
      <c r="H57" s="149"/>
      <c r="I57" s="13"/>
      <c r="J57" s="14"/>
    </row>
    <row r="58" spans="1:10" x14ac:dyDescent="0.25">
      <c r="A58" s="16"/>
      <c r="B58" s="13">
        <v>416</v>
      </c>
      <c r="C58" s="36" t="s">
        <v>92</v>
      </c>
      <c r="D58" s="13" t="s">
        <v>91</v>
      </c>
      <c r="E58" s="13"/>
      <c r="F58" s="926">
        <v>7.8358208955223885E-2</v>
      </c>
      <c r="G58" s="13" t="s">
        <v>392</v>
      </c>
      <c r="H58" s="36"/>
      <c r="I58" s="13"/>
      <c r="J58" s="14"/>
    </row>
    <row r="59" spans="1:10" x14ac:dyDescent="0.25">
      <c r="A59" s="16"/>
      <c r="B59" s="13">
        <v>178</v>
      </c>
      <c r="C59" s="36" t="s">
        <v>13</v>
      </c>
      <c r="D59" s="13" t="s">
        <v>91</v>
      </c>
      <c r="E59" s="13"/>
      <c r="F59" s="926">
        <v>0.10512820512820513</v>
      </c>
      <c r="G59" s="13" t="s">
        <v>393</v>
      </c>
      <c r="H59" s="36"/>
      <c r="I59" s="13"/>
      <c r="J59" s="14"/>
    </row>
    <row r="60" spans="1:10" x14ac:dyDescent="0.25">
      <c r="A60" s="16"/>
      <c r="B60" s="13">
        <v>21</v>
      </c>
      <c r="C60" s="36" t="s">
        <v>16</v>
      </c>
      <c r="D60" s="13" t="s">
        <v>91</v>
      </c>
      <c r="E60" s="13"/>
      <c r="F60" s="927">
        <v>3.614457831325301E-2</v>
      </c>
      <c r="G60" s="13" t="s">
        <v>394</v>
      </c>
      <c r="H60" s="36"/>
      <c r="I60" s="13"/>
      <c r="J60" s="14"/>
    </row>
    <row r="61" spans="1:10" x14ac:dyDescent="0.25">
      <c r="A61" s="223"/>
      <c r="B61" s="150">
        <v>639</v>
      </c>
      <c r="C61" s="151" t="s">
        <v>89</v>
      </c>
      <c r="D61" s="13" t="s">
        <v>91</v>
      </c>
      <c r="E61" s="13"/>
      <c r="F61" s="928">
        <v>8.4400904295403159E-2</v>
      </c>
      <c r="G61" s="150" t="s">
        <v>395</v>
      </c>
      <c r="H61" s="147"/>
      <c r="I61" s="13"/>
      <c r="J61" s="14"/>
    </row>
    <row r="62" spans="1:10" x14ac:dyDescent="0.25">
      <c r="A62" s="16"/>
      <c r="B62" s="13"/>
      <c r="C62" s="13"/>
      <c r="D62" s="13"/>
      <c r="E62" s="13"/>
      <c r="F62" s="13"/>
      <c r="G62" s="13"/>
      <c r="H62" s="13"/>
      <c r="I62" s="13"/>
      <c r="J62" s="14"/>
    </row>
    <row r="63" spans="1:10" x14ac:dyDescent="0.25">
      <c r="A63" s="921">
        <v>43435</v>
      </c>
      <c r="B63" s="143">
        <v>26</v>
      </c>
      <c r="C63" s="148" t="s">
        <v>90</v>
      </c>
      <c r="D63" s="13"/>
      <c r="E63" s="13"/>
      <c r="F63" s="13"/>
      <c r="G63" s="13"/>
      <c r="H63" s="13"/>
      <c r="I63" s="13"/>
      <c r="J63" s="14"/>
    </row>
    <row r="64" spans="1:10" x14ac:dyDescent="0.25">
      <c r="A64" s="16"/>
      <c r="B64" s="13">
        <v>388</v>
      </c>
      <c r="C64" s="36" t="s">
        <v>87</v>
      </c>
      <c r="D64" s="13" t="s">
        <v>91</v>
      </c>
      <c r="E64" s="13"/>
      <c r="F64" s="13"/>
      <c r="G64" s="13"/>
      <c r="H64" s="13"/>
      <c r="I64" s="13"/>
      <c r="J64" s="14"/>
    </row>
    <row r="65" spans="1:10" x14ac:dyDescent="0.25">
      <c r="A65" s="16"/>
      <c r="B65" s="13">
        <v>212</v>
      </c>
      <c r="C65" s="36" t="s">
        <v>13</v>
      </c>
      <c r="D65" s="13" t="s">
        <v>91</v>
      </c>
      <c r="E65" s="13"/>
      <c r="F65" s="13"/>
      <c r="G65" s="13"/>
      <c r="H65" s="13"/>
      <c r="I65" s="13"/>
      <c r="J65" s="14"/>
    </row>
    <row r="66" spans="1:10" x14ac:dyDescent="0.25">
      <c r="A66" s="16"/>
      <c r="B66" s="13">
        <v>62</v>
      </c>
      <c r="C66" s="36" t="s">
        <v>16</v>
      </c>
      <c r="D66" s="13" t="s">
        <v>91</v>
      </c>
      <c r="E66" s="13"/>
      <c r="F66" s="13"/>
      <c r="G66" s="13"/>
      <c r="H66" s="13"/>
      <c r="I66" s="13"/>
      <c r="J66" s="14"/>
    </row>
    <row r="67" spans="1:10" x14ac:dyDescent="0.25">
      <c r="A67" s="223"/>
      <c r="B67" s="150">
        <v>688</v>
      </c>
      <c r="C67" s="151" t="s">
        <v>89</v>
      </c>
      <c r="D67" s="13" t="s">
        <v>91</v>
      </c>
      <c r="E67" s="13"/>
      <c r="F67" s="13"/>
      <c r="G67" s="13"/>
      <c r="H67" s="13"/>
      <c r="I67" s="13"/>
      <c r="J67" s="14"/>
    </row>
    <row r="68" spans="1:10" ht="15.75" thickBot="1" x14ac:dyDescent="0.3">
      <c r="A68" s="17"/>
      <c r="B68" s="7"/>
      <c r="C68" s="7"/>
      <c r="D68" s="7"/>
      <c r="E68" s="7"/>
      <c r="F68" s="7"/>
      <c r="G68" s="7"/>
      <c r="H68" s="7"/>
      <c r="I68" s="7"/>
      <c r="J68" s="8"/>
    </row>
    <row r="69" spans="1:10" ht="15.75" thickBot="1" x14ac:dyDescent="0.3"/>
    <row r="70" spans="1:10" x14ac:dyDescent="0.25">
      <c r="A70" s="753">
        <v>2017</v>
      </c>
      <c r="B70" s="754" t="s">
        <v>84</v>
      </c>
      <c r="C70" s="754"/>
      <c r="D70" s="754"/>
      <c r="E70" s="754"/>
      <c r="F70" s="754" t="s">
        <v>85</v>
      </c>
      <c r="G70" s="754"/>
      <c r="H70" s="754"/>
      <c r="I70" s="11"/>
      <c r="J70" s="12"/>
    </row>
    <row r="71" spans="1:10" x14ac:dyDescent="0.25">
      <c r="A71" s="221"/>
      <c r="B71" s="143" t="s">
        <v>86</v>
      </c>
      <c r="C71" s="143" t="s">
        <v>87</v>
      </c>
      <c r="D71" s="143" t="s">
        <v>88</v>
      </c>
      <c r="E71" s="143" t="s">
        <v>16</v>
      </c>
      <c r="F71" s="142" t="s">
        <v>86</v>
      </c>
      <c r="G71" s="143" t="s">
        <v>87</v>
      </c>
      <c r="H71" s="143" t="s">
        <v>88</v>
      </c>
      <c r="I71" s="143" t="s">
        <v>16</v>
      </c>
      <c r="J71" s="14"/>
    </row>
    <row r="72" spans="1:10" x14ac:dyDescent="0.25">
      <c r="A72" s="917">
        <v>42736</v>
      </c>
      <c r="B72" s="13">
        <v>0</v>
      </c>
      <c r="C72" s="13">
        <v>4</v>
      </c>
      <c r="D72" s="13">
        <v>7</v>
      </c>
      <c r="E72" s="13">
        <v>16</v>
      </c>
      <c r="F72" s="144">
        <v>0</v>
      </c>
      <c r="G72" s="13">
        <v>3</v>
      </c>
      <c r="H72" s="13">
        <v>6</v>
      </c>
      <c r="I72" s="13">
        <v>1</v>
      </c>
      <c r="J72" s="14"/>
    </row>
    <row r="73" spans="1:10" x14ac:dyDescent="0.25">
      <c r="A73" s="917">
        <v>42767</v>
      </c>
      <c r="B73" s="13">
        <v>0</v>
      </c>
      <c r="C73" s="13">
        <v>3</v>
      </c>
      <c r="D73" s="13">
        <v>4</v>
      </c>
      <c r="E73" s="13">
        <v>3</v>
      </c>
      <c r="F73" s="144">
        <v>0</v>
      </c>
      <c r="G73" s="13">
        <v>0</v>
      </c>
      <c r="H73" s="13">
        <v>3</v>
      </c>
      <c r="I73" s="13">
        <v>0</v>
      </c>
      <c r="J73" s="14"/>
    </row>
    <row r="74" spans="1:10" x14ac:dyDescent="0.25">
      <c r="A74" s="917">
        <v>42795</v>
      </c>
      <c r="B74" s="13">
        <v>0</v>
      </c>
      <c r="C74" s="13">
        <v>0</v>
      </c>
      <c r="D74" s="13">
        <v>10</v>
      </c>
      <c r="E74" s="13">
        <v>4</v>
      </c>
      <c r="F74" s="144">
        <v>1</v>
      </c>
      <c r="G74" s="13">
        <v>4</v>
      </c>
      <c r="H74" s="13">
        <v>7</v>
      </c>
      <c r="I74" s="13">
        <v>3</v>
      </c>
      <c r="J74" s="14"/>
    </row>
    <row r="75" spans="1:10" x14ac:dyDescent="0.25">
      <c r="A75" s="917">
        <v>42826</v>
      </c>
      <c r="B75" s="13">
        <v>0</v>
      </c>
      <c r="C75" s="13">
        <v>2</v>
      </c>
      <c r="D75" s="13">
        <v>1</v>
      </c>
      <c r="E75" s="13">
        <v>0</v>
      </c>
      <c r="F75" s="144">
        <v>0</v>
      </c>
      <c r="G75" s="13">
        <v>0</v>
      </c>
      <c r="H75" s="13">
        <v>5</v>
      </c>
      <c r="I75" s="13">
        <v>3</v>
      </c>
      <c r="J75" s="14"/>
    </row>
    <row r="76" spans="1:10" x14ac:dyDescent="0.25">
      <c r="A76" s="917">
        <v>42856</v>
      </c>
      <c r="B76" s="13">
        <v>0</v>
      </c>
      <c r="C76" s="13">
        <v>1</v>
      </c>
      <c r="D76" s="13">
        <v>5</v>
      </c>
      <c r="E76" s="13">
        <v>4</v>
      </c>
      <c r="F76" s="144">
        <v>1</v>
      </c>
      <c r="G76" s="13">
        <v>2</v>
      </c>
      <c r="H76" s="13">
        <v>4</v>
      </c>
      <c r="I76" s="13">
        <v>5</v>
      </c>
      <c r="J76" s="14"/>
    </row>
    <row r="77" spans="1:10" x14ac:dyDescent="0.25">
      <c r="A77" s="917">
        <v>42887</v>
      </c>
      <c r="B77" s="13">
        <v>0</v>
      </c>
      <c r="C77" s="13">
        <v>1</v>
      </c>
      <c r="D77" s="13">
        <v>6</v>
      </c>
      <c r="E77" s="13">
        <v>0</v>
      </c>
      <c r="F77" s="144">
        <v>1</v>
      </c>
      <c r="G77" s="13">
        <v>1</v>
      </c>
      <c r="H77" s="13">
        <v>5</v>
      </c>
      <c r="I77" s="13">
        <v>5</v>
      </c>
      <c r="J77" s="14"/>
    </row>
    <row r="78" spans="1:10" x14ac:dyDescent="0.25">
      <c r="A78" s="917">
        <v>42917</v>
      </c>
      <c r="B78" s="13">
        <v>0</v>
      </c>
      <c r="C78" s="13">
        <v>4</v>
      </c>
      <c r="D78" s="13">
        <v>3</v>
      </c>
      <c r="E78" s="13">
        <v>3</v>
      </c>
      <c r="F78" s="144">
        <v>1</v>
      </c>
      <c r="G78" s="13">
        <v>2</v>
      </c>
      <c r="H78" s="13">
        <v>4</v>
      </c>
      <c r="I78" s="13">
        <v>8</v>
      </c>
      <c r="J78" s="14"/>
    </row>
    <row r="79" spans="1:10" x14ac:dyDescent="0.25">
      <c r="A79" s="917">
        <v>42948</v>
      </c>
      <c r="B79" s="13">
        <v>0</v>
      </c>
      <c r="C79" s="13">
        <v>4</v>
      </c>
      <c r="D79" s="13">
        <v>3</v>
      </c>
      <c r="E79" s="13">
        <v>0</v>
      </c>
      <c r="F79" s="144">
        <v>0</v>
      </c>
      <c r="G79" s="13">
        <v>64</v>
      </c>
      <c r="H79" s="13">
        <v>2</v>
      </c>
      <c r="I79" s="13">
        <v>11</v>
      </c>
      <c r="J79" s="14"/>
    </row>
    <row r="80" spans="1:10" x14ac:dyDescent="0.25">
      <c r="A80" s="917">
        <v>42979</v>
      </c>
      <c r="B80" s="13">
        <v>1</v>
      </c>
      <c r="C80" s="13">
        <v>1</v>
      </c>
      <c r="D80" s="13">
        <v>12</v>
      </c>
      <c r="E80" s="13">
        <v>0</v>
      </c>
      <c r="F80" s="144">
        <v>0</v>
      </c>
      <c r="G80" s="13">
        <v>1</v>
      </c>
      <c r="H80" s="13">
        <v>2</v>
      </c>
      <c r="I80" s="13">
        <v>0</v>
      </c>
      <c r="J80" s="14"/>
    </row>
    <row r="81" spans="1:10" x14ac:dyDescent="0.25">
      <c r="A81" s="917">
        <v>43009</v>
      </c>
      <c r="B81" s="13">
        <v>1</v>
      </c>
      <c r="C81" s="13">
        <v>1</v>
      </c>
      <c r="D81" s="13">
        <v>5</v>
      </c>
      <c r="E81" s="13">
        <v>0</v>
      </c>
      <c r="F81" s="144">
        <v>1</v>
      </c>
      <c r="G81" s="13">
        <v>2</v>
      </c>
      <c r="H81" s="13">
        <v>2</v>
      </c>
      <c r="I81" s="13">
        <v>3</v>
      </c>
      <c r="J81" s="14"/>
    </row>
    <row r="82" spans="1:10" x14ac:dyDescent="0.25">
      <c r="A82" s="917">
        <v>43040</v>
      </c>
      <c r="B82" s="13">
        <v>2</v>
      </c>
      <c r="C82" s="13">
        <v>2</v>
      </c>
      <c r="D82" s="13">
        <v>14</v>
      </c>
      <c r="E82" s="13">
        <v>0</v>
      </c>
      <c r="F82" s="144">
        <v>3</v>
      </c>
      <c r="G82" s="13">
        <v>4</v>
      </c>
      <c r="H82" s="13">
        <v>5</v>
      </c>
      <c r="I82" s="13">
        <v>0</v>
      </c>
      <c r="J82" s="14"/>
    </row>
    <row r="83" spans="1:10" x14ac:dyDescent="0.25">
      <c r="A83" s="917">
        <v>43070</v>
      </c>
      <c r="B83" s="145">
        <v>0</v>
      </c>
      <c r="C83" s="145">
        <v>1</v>
      </c>
      <c r="D83" s="145">
        <v>15</v>
      </c>
      <c r="E83" s="145">
        <v>1</v>
      </c>
      <c r="F83" s="146">
        <v>0</v>
      </c>
      <c r="G83" s="145">
        <v>1</v>
      </c>
      <c r="H83" s="145">
        <v>2</v>
      </c>
      <c r="I83" s="145">
        <v>0</v>
      </c>
      <c r="J83" s="924" t="s">
        <v>89</v>
      </c>
    </row>
    <row r="84" spans="1:10" ht="15.75" thickBot="1" x14ac:dyDescent="0.3">
      <c r="A84" s="913" t="s">
        <v>46</v>
      </c>
      <c r="B84" s="914">
        <v>4</v>
      </c>
      <c r="C84" s="914">
        <v>24</v>
      </c>
      <c r="D84" s="914">
        <v>85</v>
      </c>
      <c r="E84" s="914">
        <v>31</v>
      </c>
      <c r="F84" s="919">
        <v>8</v>
      </c>
      <c r="G84" s="914">
        <v>84</v>
      </c>
      <c r="H84" s="914">
        <v>47</v>
      </c>
      <c r="I84" s="914">
        <v>39</v>
      </c>
      <c r="J84" s="920">
        <v>178</v>
      </c>
    </row>
    <row r="85" spans="1:10" ht="15.75" thickBot="1" x14ac:dyDescent="0.3"/>
    <row r="86" spans="1:10" x14ac:dyDescent="0.25">
      <c r="A86" s="929" t="s">
        <v>432</v>
      </c>
      <c r="B86" s="11"/>
      <c r="C86" s="11"/>
      <c r="D86" s="11"/>
      <c r="E86" s="11"/>
      <c r="F86" s="11"/>
      <c r="G86" s="11"/>
      <c r="H86" s="11"/>
      <c r="I86" s="11"/>
      <c r="J86" s="12"/>
    </row>
    <row r="87" spans="1:10" x14ac:dyDescent="0.25">
      <c r="A87" s="921">
        <v>42736</v>
      </c>
      <c r="B87" s="143">
        <v>29</v>
      </c>
      <c r="C87" s="148" t="s">
        <v>90</v>
      </c>
      <c r="D87" s="13"/>
      <c r="E87" s="13"/>
      <c r="F87" s="925">
        <v>0.15094339622641509</v>
      </c>
      <c r="G87" s="143" t="s">
        <v>391</v>
      </c>
      <c r="H87" s="149"/>
      <c r="I87" s="13"/>
      <c r="J87" s="14"/>
    </row>
    <row r="88" spans="1:10" x14ac:dyDescent="0.25">
      <c r="A88" s="16"/>
      <c r="B88" s="13">
        <v>405</v>
      </c>
      <c r="C88" s="36" t="s">
        <v>93</v>
      </c>
      <c r="D88" s="13" t="s">
        <v>91</v>
      </c>
      <c r="E88" s="13"/>
      <c r="F88" s="926">
        <v>0.1024390243902439</v>
      </c>
      <c r="G88" s="13" t="s">
        <v>396</v>
      </c>
      <c r="H88" s="36"/>
      <c r="I88" s="13"/>
      <c r="J88" s="14"/>
    </row>
    <row r="89" spans="1:10" x14ac:dyDescent="0.25">
      <c r="A89" s="16"/>
      <c r="B89" s="13">
        <v>103</v>
      </c>
      <c r="C89" s="36" t="s">
        <v>13</v>
      </c>
      <c r="D89" s="13" t="s">
        <v>91</v>
      </c>
      <c r="E89" s="13"/>
      <c r="F89" s="926">
        <v>0.19915254237288135</v>
      </c>
      <c r="G89" s="13" t="s">
        <v>393</v>
      </c>
      <c r="H89" s="36"/>
      <c r="I89" s="13"/>
      <c r="J89" s="14"/>
    </row>
    <row r="90" spans="1:10" x14ac:dyDescent="0.25">
      <c r="A90" s="16"/>
      <c r="B90" s="13">
        <v>47</v>
      </c>
      <c r="C90" s="36" t="s">
        <v>16</v>
      </c>
      <c r="D90" s="13" t="s">
        <v>91</v>
      </c>
      <c r="E90" s="13"/>
      <c r="F90" s="927">
        <v>0.57352941176470584</v>
      </c>
      <c r="G90" s="13" t="s">
        <v>394</v>
      </c>
      <c r="H90" s="36"/>
      <c r="I90" s="13"/>
      <c r="J90" s="14"/>
    </row>
    <row r="91" spans="1:10" x14ac:dyDescent="0.25">
      <c r="A91" s="223"/>
      <c r="B91" s="150">
        <v>584</v>
      </c>
      <c r="C91" s="151" t="s">
        <v>89</v>
      </c>
      <c r="D91" s="13" t="s">
        <v>91</v>
      </c>
      <c r="E91" s="13"/>
      <c r="F91" s="928">
        <v>0.15123194562446898</v>
      </c>
      <c r="G91" s="150" t="s">
        <v>395</v>
      </c>
      <c r="H91" s="147"/>
      <c r="I91" s="13"/>
      <c r="J91" s="14"/>
    </row>
    <row r="92" spans="1:10" x14ac:dyDescent="0.25">
      <c r="A92" s="16"/>
      <c r="B92" s="13"/>
      <c r="C92" s="13"/>
      <c r="D92" s="13"/>
      <c r="E92" s="13"/>
      <c r="F92" s="13"/>
      <c r="G92" s="13"/>
      <c r="H92" s="13"/>
      <c r="I92" s="13"/>
      <c r="J92" s="14"/>
    </row>
    <row r="93" spans="1:10" x14ac:dyDescent="0.25">
      <c r="A93" s="921">
        <v>43070</v>
      </c>
      <c r="B93" s="143">
        <v>24</v>
      </c>
      <c r="C93" s="148" t="s">
        <v>90</v>
      </c>
      <c r="D93" s="13"/>
      <c r="E93" s="13"/>
      <c r="F93" s="13"/>
      <c r="G93" s="13"/>
      <c r="H93" s="13"/>
      <c r="I93" s="13"/>
      <c r="J93" s="14"/>
    </row>
    <row r="94" spans="1:10" x14ac:dyDescent="0.25">
      <c r="A94" s="16"/>
      <c r="B94" s="13">
        <v>415</v>
      </c>
      <c r="C94" s="36" t="s">
        <v>92</v>
      </c>
      <c r="D94" s="13" t="s">
        <v>91</v>
      </c>
      <c r="E94" s="13"/>
      <c r="F94" s="13"/>
      <c r="G94" s="13"/>
      <c r="H94" s="13"/>
      <c r="I94" s="13"/>
      <c r="J94" s="14"/>
    </row>
    <row r="95" spans="1:10" x14ac:dyDescent="0.25">
      <c r="A95" s="16"/>
      <c r="B95" s="13">
        <v>133</v>
      </c>
      <c r="C95" s="36" t="s">
        <v>13</v>
      </c>
      <c r="D95" s="13" t="s">
        <v>91</v>
      </c>
      <c r="E95" s="13"/>
      <c r="F95" s="13"/>
      <c r="G95" s="13"/>
      <c r="H95" s="13"/>
      <c r="I95" s="13"/>
      <c r="J95" s="14"/>
    </row>
    <row r="96" spans="1:10" x14ac:dyDescent="0.25">
      <c r="A96" s="16"/>
      <c r="B96" s="13">
        <v>21</v>
      </c>
      <c r="C96" s="36" t="s">
        <v>16</v>
      </c>
      <c r="D96" s="13" t="s">
        <v>91</v>
      </c>
      <c r="E96" s="13"/>
      <c r="F96" s="13"/>
      <c r="G96" s="13"/>
      <c r="H96" s="13"/>
      <c r="I96" s="13"/>
      <c r="J96" s="14"/>
    </row>
    <row r="97" spans="1:10" x14ac:dyDescent="0.25">
      <c r="A97" s="223"/>
      <c r="B97" s="150">
        <v>593</v>
      </c>
      <c r="C97" s="151" t="s">
        <v>89</v>
      </c>
      <c r="D97" s="13" t="s">
        <v>91</v>
      </c>
      <c r="E97" s="13"/>
      <c r="F97" s="13"/>
      <c r="G97" s="13"/>
      <c r="H97" s="13"/>
      <c r="I97" s="13"/>
      <c r="J97" s="14"/>
    </row>
    <row r="98" spans="1:10" ht="15.75" thickBot="1" x14ac:dyDescent="0.3">
      <c r="A98" s="17"/>
      <c r="B98" s="7"/>
      <c r="C98" s="7"/>
      <c r="D98" s="7"/>
      <c r="E98" s="7"/>
      <c r="F98" s="7"/>
      <c r="G98" s="7"/>
      <c r="H98" s="7"/>
      <c r="I98" s="7"/>
      <c r="J98" s="8"/>
    </row>
  </sheetData>
  <mergeCells count="5">
    <mergeCell ref="N2:P2"/>
    <mergeCell ref="K2:M2"/>
    <mergeCell ref="B2:D2"/>
    <mergeCell ref="E2:G2"/>
    <mergeCell ref="H2:J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45C94-D4FA-4F52-9D78-EA6568F5B149}">
  <sheetPr>
    <tabColor rgb="FFFFFF00"/>
  </sheetPr>
  <dimension ref="A1:M5"/>
  <sheetViews>
    <sheetView workbookViewId="0">
      <selection activeCell="I4" sqref="I4"/>
    </sheetView>
  </sheetViews>
  <sheetFormatPr defaultColWidth="8.85546875" defaultRowHeight="15" x14ac:dyDescent="0.25"/>
  <cols>
    <col min="1" max="1" width="15.42578125" customWidth="1"/>
    <col min="2" max="2" width="9.42578125" customWidth="1"/>
    <col min="3" max="3" width="9.140625" style="2"/>
    <col min="11" max="11" width="10.85546875" customWidth="1"/>
    <col min="12" max="12" width="9.42578125" customWidth="1"/>
    <col min="13" max="13" width="9.42578125" style="4" customWidth="1"/>
  </cols>
  <sheetData>
    <row r="1" spans="1:13" ht="15.75" thickBot="1" x14ac:dyDescent="0.3"/>
    <row r="2" spans="1:13" s="5" customFormat="1" x14ac:dyDescent="0.25">
      <c r="B2" s="1124" t="s">
        <v>31</v>
      </c>
      <c r="C2" s="1125"/>
      <c r="D2" s="1126"/>
      <c r="E2" s="1124" t="s">
        <v>32</v>
      </c>
      <c r="F2" s="1125"/>
      <c r="G2" s="1126"/>
      <c r="H2" s="1125" t="s">
        <v>33</v>
      </c>
      <c r="I2" s="1125"/>
      <c r="J2" s="1126"/>
      <c r="K2" s="1118" t="s">
        <v>107</v>
      </c>
      <c r="L2" s="1119"/>
      <c r="M2" s="1120"/>
    </row>
    <row r="3" spans="1:13" s="18" customFormat="1" ht="15.75" thickBot="1" x14ac:dyDescent="0.3">
      <c r="B3" s="23">
        <v>2019</v>
      </c>
      <c r="C3" s="22">
        <v>2018</v>
      </c>
      <c r="D3" s="24">
        <v>2017</v>
      </c>
      <c r="E3" s="23">
        <v>2019</v>
      </c>
      <c r="F3" s="22">
        <v>2018</v>
      </c>
      <c r="G3" s="24">
        <v>2017</v>
      </c>
      <c r="H3" s="22">
        <v>2019</v>
      </c>
      <c r="I3" s="22">
        <v>2018</v>
      </c>
      <c r="J3" s="24">
        <v>2017</v>
      </c>
      <c r="K3" s="19">
        <v>2019</v>
      </c>
      <c r="L3" s="20">
        <v>2018</v>
      </c>
      <c r="M3" s="21">
        <v>2017</v>
      </c>
    </row>
    <row r="4" spans="1:13" s="6" customFormat="1" ht="15.75" thickBot="1" x14ac:dyDescent="0.3">
      <c r="A4" s="27" t="s">
        <v>43</v>
      </c>
      <c r="B4" s="31">
        <v>15302</v>
      </c>
      <c r="C4" s="34">
        <v>13178</v>
      </c>
      <c r="D4" s="32">
        <v>2503</v>
      </c>
      <c r="E4" s="31">
        <v>45</v>
      </c>
      <c r="F4" s="33">
        <v>22</v>
      </c>
      <c r="G4" s="32">
        <v>0</v>
      </c>
      <c r="H4" s="33">
        <v>162</v>
      </c>
      <c r="I4" s="33">
        <v>5</v>
      </c>
      <c r="J4" s="32">
        <v>6</v>
      </c>
      <c r="K4" s="28">
        <v>15509</v>
      </c>
      <c r="L4" s="29">
        <v>13205</v>
      </c>
      <c r="M4" s="30">
        <v>2509</v>
      </c>
    </row>
    <row r="5" spans="1:13" s="37" customFormat="1" x14ac:dyDescent="0.25">
      <c r="C5" s="168"/>
      <c r="M5" s="169"/>
    </row>
  </sheetData>
  <mergeCells count="4">
    <mergeCell ref="K2:M2"/>
    <mergeCell ref="B2:D2"/>
    <mergeCell ref="E2:G2"/>
    <mergeCell ref="H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AF445-7782-45E9-BBF6-B66CE3293880}">
  <sheetPr>
    <tabColor rgb="FFFFFF00"/>
  </sheetPr>
  <dimension ref="A1:F12"/>
  <sheetViews>
    <sheetView workbookViewId="0">
      <selection activeCell="G25" sqref="A1:XFD1048576"/>
    </sheetView>
  </sheetViews>
  <sheetFormatPr defaultColWidth="8.85546875" defaultRowHeight="15" x14ac:dyDescent="0.25"/>
  <cols>
    <col min="1" max="1" width="36.42578125" customWidth="1"/>
    <col min="2" max="2" width="9.42578125" customWidth="1"/>
    <col min="3" max="3" width="9.140625" style="2"/>
    <col min="5" max="5" width="10.85546875" customWidth="1"/>
    <col min="6" max="6" width="11" customWidth="1"/>
  </cols>
  <sheetData>
    <row r="1" spans="1:6" ht="15.75" thickBot="1" x14ac:dyDescent="0.3"/>
    <row r="2" spans="1:6" s="5" customFormat="1" x14ac:dyDescent="0.25">
      <c r="B2" s="1124" t="s">
        <v>31</v>
      </c>
      <c r="C2" s="1125"/>
      <c r="D2" s="1126"/>
      <c r="E2" s="1124" t="s">
        <v>32</v>
      </c>
      <c r="F2" s="1126"/>
    </row>
    <row r="3" spans="1:6" s="18" customFormat="1" ht="15.75" thickBot="1" x14ac:dyDescent="0.3">
      <c r="B3" s="176">
        <v>43739</v>
      </c>
      <c r="C3" s="181">
        <v>42401</v>
      </c>
      <c r="D3" s="177">
        <v>41061</v>
      </c>
      <c r="E3" s="176">
        <v>43739</v>
      </c>
      <c r="F3" s="177">
        <v>43132</v>
      </c>
    </row>
    <row r="4" spans="1:6" s="6" customFormat="1" ht="15.75" thickBot="1" x14ac:dyDescent="0.3">
      <c r="A4" s="182" t="s">
        <v>158</v>
      </c>
      <c r="B4" s="178">
        <v>48.2</v>
      </c>
      <c r="C4" s="179">
        <v>45</v>
      </c>
      <c r="D4" s="180">
        <v>37.4</v>
      </c>
      <c r="E4" s="178">
        <v>40</v>
      </c>
      <c r="F4" s="180">
        <v>22</v>
      </c>
    </row>
    <row r="6" spans="1:6" x14ac:dyDescent="0.25">
      <c r="A6" s="969" t="s">
        <v>419</v>
      </c>
      <c r="B6" t="s">
        <v>416</v>
      </c>
    </row>
    <row r="7" spans="1:6" x14ac:dyDescent="0.25">
      <c r="A7" s="969" t="s">
        <v>422</v>
      </c>
      <c r="B7" t="s">
        <v>417</v>
      </c>
    </row>
    <row r="8" spans="1:6" x14ac:dyDescent="0.25">
      <c r="A8" s="969" t="s">
        <v>423</v>
      </c>
      <c r="B8" t="s">
        <v>418</v>
      </c>
    </row>
    <row r="9" spans="1:6" x14ac:dyDescent="0.25">
      <c r="A9" s="969" t="s">
        <v>424</v>
      </c>
      <c r="B9" t="s">
        <v>420</v>
      </c>
    </row>
    <row r="10" spans="1:6" x14ac:dyDescent="0.25">
      <c r="A10" s="969" t="s">
        <v>425</v>
      </c>
      <c r="B10" t="s">
        <v>421</v>
      </c>
    </row>
    <row r="11" spans="1:6" x14ac:dyDescent="0.25">
      <c r="A11" s="969"/>
    </row>
    <row r="12" spans="1:6" x14ac:dyDescent="0.25">
      <c r="A12" s="969"/>
    </row>
  </sheetData>
  <mergeCells count="2">
    <mergeCell ref="B2:D2"/>
    <mergeCell ref="E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142B3-99ED-4804-9F43-F2C825345C6E}">
  <sheetPr>
    <tabColor rgb="FFFFFF00"/>
  </sheetPr>
  <dimension ref="A1:AK54"/>
  <sheetViews>
    <sheetView workbookViewId="0">
      <pane xSplit="1" ySplit="3" topLeftCell="B12" activePane="bottomRight" state="frozen"/>
      <selection activeCell="F37" sqref="F37"/>
      <selection pane="topRight" activeCell="F37" sqref="F37"/>
      <selection pane="bottomLeft" activeCell="F37" sqref="F37"/>
      <selection pane="bottomRight" activeCell="C50" sqref="C50"/>
    </sheetView>
  </sheetViews>
  <sheetFormatPr defaultColWidth="9.140625" defaultRowHeight="12.75" x14ac:dyDescent="0.2"/>
  <cols>
    <col min="1" max="1" width="9.140625" style="347"/>
    <col min="2" max="2" width="9.140625" style="379" customWidth="1"/>
    <col min="3" max="3" width="10.42578125" style="347" customWidth="1"/>
    <col min="4" max="21" width="9.140625" style="347" customWidth="1"/>
    <col min="22" max="22" width="12.28515625" style="347" customWidth="1"/>
    <col min="23" max="24" width="10.5703125" style="347" customWidth="1"/>
    <col min="25" max="28" width="9.140625" style="347" customWidth="1"/>
    <col min="29" max="29" width="11.42578125" style="347" customWidth="1"/>
    <col min="30" max="32" width="9.140625" style="347"/>
    <col min="33" max="34" width="11.42578125" style="347" customWidth="1"/>
    <col min="35" max="16384" width="9.140625" style="347"/>
  </cols>
  <sheetData>
    <row r="1" spans="1:37" ht="19.5" thickBot="1" x14ac:dyDescent="0.35">
      <c r="A1" s="345"/>
      <c r="B1" s="346"/>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row>
    <row r="2" spans="1:37" s="214" customFormat="1" ht="15" customHeight="1" x14ac:dyDescent="0.2">
      <c r="A2" s="1127" t="s">
        <v>27</v>
      </c>
      <c r="B2" s="1129" t="s">
        <v>437</v>
      </c>
      <c r="C2" s="1130"/>
      <c r="D2" s="1130"/>
      <c r="E2" s="1131"/>
      <c r="F2" s="1129" t="s">
        <v>331</v>
      </c>
      <c r="G2" s="1130"/>
      <c r="H2" s="1130"/>
      <c r="I2" s="1131"/>
      <c r="J2" s="1129" t="s">
        <v>332</v>
      </c>
      <c r="K2" s="1130"/>
      <c r="L2" s="1130"/>
      <c r="M2" s="1131"/>
      <c r="N2" s="1129" t="s">
        <v>333</v>
      </c>
      <c r="O2" s="1130"/>
      <c r="P2" s="1130"/>
      <c r="Q2" s="1131"/>
      <c r="R2" s="1129" t="s">
        <v>334</v>
      </c>
      <c r="S2" s="1130"/>
      <c r="T2" s="1130"/>
      <c r="U2" s="1131"/>
      <c r="V2" s="1132" t="s">
        <v>335</v>
      </c>
      <c r="W2" s="1133"/>
      <c r="X2" s="1133"/>
      <c r="Y2" s="1134"/>
      <c r="Z2" s="1129" t="s">
        <v>336</v>
      </c>
      <c r="AA2" s="1130"/>
      <c r="AB2" s="1130"/>
      <c r="AC2" s="1131"/>
      <c r="AD2" s="1129" t="s">
        <v>24</v>
      </c>
      <c r="AE2" s="1130"/>
      <c r="AF2" s="1130"/>
      <c r="AG2" s="1131"/>
      <c r="AH2" s="1129" t="s">
        <v>25</v>
      </c>
      <c r="AI2" s="1130"/>
      <c r="AJ2" s="1130"/>
      <c r="AK2" s="1131"/>
    </row>
    <row r="3" spans="1:37" s="214" customFormat="1" ht="15.75" thickBot="1" x14ac:dyDescent="0.25">
      <c r="A3" s="1128"/>
      <c r="B3" s="348" t="s">
        <v>12</v>
      </c>
      <c r="C3" s="349" t="s">
        <v>13</v>
      </c>
      <c r="D3" s="268" t="s">
        <v>16</v>
      </c>
      <c r="E3" s="350" t="s">
        <v>28</v>
      </c>
      <c r="F3" s="267" t="s">
        <v>12</v>
      </c>
      <c r="G3" s="268" t="s">
        <v>13</v>
      </c>
      <c r="H3" s="268" t="s">
        <v>16</v>
      </c>
      <c r="I3" s="269" t="s">
        <v>28</v>
      </c>
      <c r="J3" s="267" t="s">
        <v>12</v>
      </c>
      <c r="K3" s="268" t="s">
        <v>13</v>
      </c>
      <c r="L3" s="268" t="s">
        <v>16</v>
      </c>
      <c r="M3" s="269" t="s">
        <v>28</v>
      </c>
      <c r="N3" s="267" t="s">
        <v>12</v>
      </c>
      <c r="O3" s="268" t="s">
        <v>13</v>
      </c>
      <c r="P3" s="268" t="s">
        <v>16</v>
      </c>
      <c r="Q3" s="269" t="s">
        <v>28</v>
      </c>
      <c r="R3" s="270" t="s">
        <v>12</v>
      </c>
      <c r="S3" s="268" t="s">
        <v>13</v>
      </c>
      <c r="T3" s="268" t="s">
        <v>16</v>
      </c>
      <c r="U3" s="269" t="s">
        <v>28</v>
      </c>
      <c r="V3" s="270" t="s">
        <v>12</v>
      </c>
      <c r="W3" s="268" t="s">
        <v>17</v>
      </c>
      <c r="X3" s="268" t="s">
        <v>16</v>
      </c>
      <c r="Y3" s="269" t="s">
        <v>28</v>
      </c>
      <c r="Z3" s="270" t="s">
        <v>12</v>
      </c>
      <c r="AA3" s="268" t="s">
        <v>17</v>
      </c>
      <c r="AB3" s="268" t="s">
        <v>18</v>
      </c>
      <c r="AC3" s="269" t="s">
        <v>29</v>
      </c>
      <c r="AD3" s="270" t="s">
        <v>12</v>
      </c>
      <c r="AE3" s="268" t="s">
        <v>17</v>
      </c>
      <c r="AF3" s="268" t="s">
        <v>18</v>
      </c>
      <c r="AG3" s="269" t="s">
        <v>29</v>
      </c>
      <c r="AH3" s="270" t="s">
        <v>12</v>
      </c>
      <c r="AI3" s="268" t="s">
        <v>13</v>
      </c>
      <c r="AJ3" s="268" t="s">
        <v>16</v>
      </c>
      <c r="AK3" s="269" t="s">
        <v>28</v>
      </c>
    </row>
    <row r="4" spans="1:37" ht="13.5" thickBot="1" x14ac:dyDescent="0.25">
      <c r="A4" s="351">
        <v>42736</v>
      </c>
      <c r="B4" s="276">
        <v>1</v>
      </c>
      <c r="C4" s="275">
        <v>1</v>
      </c>
      <c r="D4" s="275">
        <v>2</v>
      </c>
      <c r="E4" s="273"/>
      <c r="F4" s="274">
        <v>1</v>
      </c>
      <c r="G4" s="272">
        <v>0</v>
      </c>
      <c r="H4" s="272">
        <v>1</v>
      </c>
      <c r="I4" s="273"/>
      <c r="J4" s="274">
        <v>0</v>
      </c>
      <c r="K4" s="275">
        <v>1</v>
      </c>
      <c r="L4" s="275">
        <v>1</v>
      </c>
      <c r="M4" s="273"/>
      <c r="N4" s="307">
        <v>0</v>
      </c>
      <c r="O4" s="275">
        <v>0</v>
      </c>
      <c r="P4" s="275">
        <v>0</v>
      </c>
      <c r="Q4" s="1028"/>
      <c r="R4" s="278">
        <v>0</v>
      </c>
      <c r="S4" s="275">
        <v>0</v>
      </c>
      <c r="T4" s="275">
        <v>0</v>
      </c>
      <c r="U4" s="273"/>
      <c r="V4" s="279">
        <v>0.92986940449148614</v>
      </c>
      <c r="W4" s="280">
        <v>13.331866827982255</v>
      </c>
      <c r="X4" s="280">
        <v>4.9374913593901208</v>
      </c>
      <c r="Y4" s="281"/>
      <c r="Z4" s="279">
        <v>0.15497823408191436</v>
      </c>
      <c r="AA4" s="280">
        <v>3.3329667069955637</v>
      </c>
      <c r="AB4" s="280">
        <v>0</v>
      </c>
      <c r="AC4" s="281"/>
      <c r="AD4" s="1049">
        <v>63</v>
      </c>
      <c r="AE4" s="1050">
        <v>19</v>
      </c>
      <c r="AF4" s="1050">
        <v>5</v>
      </c>
      <c r="AG4" s="1051"/>
      <c r="AH4" s="283">
        <v>421145</v>
      </c>
      <c r="AI4" s="284">
        <v>81990</v>
      </c>
      <c r="AJ4" s="284">
        <v>64702</v>
      </c>
      <c r="AK4" s="285"/>
    </row>
    <row r="5" spans="1:37" x14ac:dyDescent="0.2">
      <c r="A5" s="352">
        <v>42767</v>
      </c>
      <c r="B5" s="291">
        <v>7</v>
      </c>
      <c r="C5" s="290">
        <v>6</v>
      </c>
      <c r="D5" s="290">
        <v>4</v>
      </c>
      <c r="E5" s="288"/>
      <c r="F5" s="289">
        <v>3</v>
      </c>
      <c r="G5" s="287">
        <v>5</v>
      </c>
      <c r="H5" s="287">
        <v>0</v>
      </c>
      <c r="I5" s="288"/>
      <c r="J5" s="289">
        <v>1</v>
      </c>
      <c r="K5" s="290">
        <v>1</v>
      </c>
      <c r="L5" s="290">
        <v>4</v>
      </c>
      <c r="M5" s="288"/>
      <c r="N5" s="302">
        <v>1</v>
      </c>
      <c r="O5" s="290">
        <v>0</v>
      </c>
      <c r="P5" s="290">
        <v>0</v>
      </c>
      <c r="Q5" s="1029"/>
      <c r="R5" s="293">
        <v>2</v>
      </c>
      <c r="S5" s="290">
        <v>0</v>
      </c>
      <c r="T5" s="290">
        <v>0</v>
      </c>
      <c r="U5" s="288"/>
      <c r="V5" s="294">
        <v>1.4044218377608773</v>
      </c>
      <c r="W5" s="295">
        <v>12.763469927988503</v>
      </c>
      <c r="X5" s="295">
        <v>11.138255452176043</v>
      </c>
      <c r="Y5" s="296"/>
      <c r="Z5" s="297">
        <v>0.15604687086231969</v>
      </c>
      <c r="AA5" s="295">
        <v>2.5526939855977004</v>
      </c>
      <c r="AB5" s="295">
        <v>0</v>
      </c>
      <c r="AC5" s="296"/>
      <c r="AD5" s="282">
        <v>41</v>
      </c>
      <c r="AE5" s="275">
        <v>7</v>
      </c>
      <c r="AF5" s="275">
        <v>22</v>
      </c>
      <c r="AG5" s="277"/>
      <c r="AH5" s="1048">
        <v>400276</v>
      </c>
      <c r="AI5" s="300">
        <v>91710</v>
      </c>
      <c r="AJ5" s="300">
        <v>133620</v>
      </c>
      <c r="AK5" s="301"/>
    </row>
    <row r="6" spans="1:37" x14ac:dyDescent="0.2">
      <c r="A6" s="352">
        <v>42795</v>
      </c>
      <c r="B6" s="291">
        <v>6</v>
      </c>
      <c r="C6" s="290">
        <v>5</v>
      </c>
      <c r="D6" s="290">
        <v>3</v>
      </c>
      <c r="E6" s="288"/>
      <c r="F6" s="289">
        <v>5</v>
      </c>
      <c r="G6" s="287">
        <v>4</v>
      </c>
      <c r="H6" s="287">
        <v>1</v>
      </c>
      <c r="I6" s="288"/>
      <c r="J6" s="289">
        <v>0</v>
      </c>
      <c r="K6" s="290">
        <v>1</v>
      </c>
      <c r="L6" s="290">
        <v>1</v>
      </c>
      <c r="M6" s="288"/>
      <c r="N6" s="302">
        <v>0</v>
      </c>
      <c r="O6" s="290">
        <v>0</v>
      </c>
      <c r="P6" s="290">
        <v>1</v>
      </c>
      <c r="Q6" s="1029"/>
      <c r="R6" s="293">
        <v>1</v>
      </c>
      <c r="S6" s="290">
        <v>0</v>
      </c>
      <c r="T6" s="290">
        <v>0</v>
      </c>
      <c r="U6" s="288"/>
      <c r="V6" s="294">
        <v>1.5810144199582201</v>
      </c>
      <c r="W6" s="295">
        <v>11.800268652782995</v>
      </c>
      <c r="X6" s="295">
        <v>11.804563644304888</v>
      </c>
      <c r="Y6" s="296"/>
      <c r="Z6" s="297">
        <v>0.15810144199582202</v>
      </c>
      <c r="AA6" s="295">
        <v>1.9667114421304994</v>
      </c>
      <c r="AB6" s="295">
        <v>1.4755704555381111</v>
      </c>
      <c r="AC6" s="296"/>
      <c r="AD6" s="298">
        <v>44</v>
      </c>
      <c r="AE6" s="290">
        <v>3</v>
      </c>
      <c r="AF6" s="290">
        <v>7</v>
      </c>
      <c r="AG6" s="299"/>
      <c r="AH6" s="1048">
        <v>417927</v>
      </c>
      <c r="AI6" s="300">
        <v>116720</v>
      </c>
      <c r="AJ6" s="300">
        <v>139020</v>
      </c>
      <c r="AK6" s="301"/>
    </row>
    <row r="7" spans="1:37" x14ac:dyDescent="0.2">
      <c r="A7" s="352">
        <v>42826</v>
      </c>
      <c r="B7" s="291">
        <v>1</v>
      </c>
      <c r="C7" s="290">
        <v>3</v>
      </c>
      <c r="D7" s="290">
        <v>1</v>
      </c>
      <c r="E7" s="288"/>
      <c r="F7" s="289">
        <v>1</v>
      </c>
      <c r="G7" s="287">
        <v>2</v>
      </c>
      <c r="H7" s="287">
        <v>1</v>
      </c>
      <c r="I7" s="288"/>
      <c r="J7" s="289">
        <v>0</v>
      </c>
      <c r="K7" s="290">
        <v>1</v>
      </c>
      <c r="L7" s="290">
        <v>0</v>
      </c>
      <c r="M7" s="288"/>
      <c r="N7" s="302">
        <v>0</v>
      </c>
      <c r="O7" s="290">
        <v>0</v>
      </c>
      <c r="P7" s="290">
        <v>0</v>
      </c>
      <c r="Q7" s="1029"/>
      <c r="R7" s="293">
        <v>0</v>
      </c>
      <c r="S7" s="290">
        <v>0</v>
      </c>
      <c r="T7" s="290">
        <v>0</v>
      </c>
      <c r="U7" s="288"/>
      <c r="V7" s="294">
        <v>1.5878169977397425</v>
      </c>
      <c r="W7" s="295">
        <v>11.249081994558658</v>
      </c>
      <c r="X7" s="295">
        <v>10.408480830180432</v>
      </c>
      <c r="Y7" s="296"/>
      <c r="Z7" s="297">
        <v>0.15878169977397424</v>
      </c>
      <c r="AA7" s="295">
        <v>1.6070117135083797</v>
      </c>
      <c r="AB7" s="295">
        <v>1.301060103772554</v>
      </c>
      <c r="AC7" s="296"/>
      <c r="AD7" s="298">
        <v>65</v>
      </c>
      <c r="AE7" s="290">
        <v>2</v>
      </c>
      <c r="AF7" s="290">
        <v>6</v>
      </c>
      <c r="AG7" s="299"/>
      <c r="AH7" s="1048">
        <v>500526</v>
      </c>
      <c r="AI7" s="300">
        <v>113810</v>
      </c>
      <c r="AJ7" s="300">
        <v>90900</v>
      </c>
      <c r="AK7" s="301"/>
    </row>
    <row r="8" spans="1:37" x14ac:dyDescent="0.2">
      <c r="A8" s="352">
        <v>42856</v>
      </c>
      <c r="B8" s="291">
        <v>10</v>
      </c>
      <c r="C8" s="290">
        <v>3</v>
      </c>
      <c r="D8" s="290">
        <v>3</v>
      </c>
      <c r="E8" s="288"/>
      <c r="F8" s="289">
        <v>7</v>
      </c>
      <c r="G8" s="287">
        <v>2</v>
      </c>
      <c r="H8" s="287">
        <v>2</v>
      </c>
      <c r="I8" s="288"/>
      <c r="J8" s="289">
        <v>1</v>
      </c>
      <c r="K8" s="290">
        <v>1</v>
      </c>
      <c r="L8" s="290">
        <v>1</v>
      </c>
      <c r="M8" s="288"/>
      <c r="N8" s="302">
        <v>1</v>
      </c>
      <c r="O8" s="290">
        <v>0</v>
      </c>
      <c r="P8" s="290">
        <v>0</v>
      </c>
      <c r="Q8" s="1029"/>
      <c r="R8" s="293">
        <v>1</v>
      </c>
      <c r="S8" s="290">
        <v>0</v>
      </c>
      <c r="T8" s="290">
        <v>0</v>
      </c>
      <c r="U8" s="288"/>
      <c r="V8" s="294">
        <v>1.7795338721330496</v>
      </c>
      <c r="W8" s="295">
        <v>10.700437246616989</v>
      </c>
      <c r="X8" s="295">
        <v>10.47115545710084</v>
      </c>
      <c r="Y8" s="296"/>
      <c r="Z8" s="297">
        <v>0.32355161311509989</v>
      </c>
      <c r="AA8" s="295">
        <v>1.3375546558271236</v>
      </c>
      <c r="AB8" s="295">
        <v>1.1634617174556487</v>
      </c>
      <c r="AC8" s="296"/>
      <c r="AD8" s="298">
        <v>59</v>
      </c>
      <c r="AE8" s="290">
        <v>12</v>
      </c>
      <c r="AF8" s="290">
        <v>16</v>
      </c>
      <c r="AG8" s="299"/>
      <c r="AH8" s="1048">
        <v>438105</v>
      </c>
      <c r="AI8" s="300">
        <v>125360</v>
      </c>
      <c r="AJ8" s="300">
        <v>90900</v>
      </c>
      <c r="AK8" s="301"/>
    </row>
    <row r="9" spans="1:37" x14ac:dyDescent="0.2">
      <c r="A9" s="352">
        <v>42887</v>
      </c>
      <c r="B9" s="291">
        <v>1</v>
      </c>
      <c r="C9" s="290">
        <v>2</v>
      </c>
      <c r="D9" s="290">
        <v>4</v>
      </c>
      <c r="E9" s="288"/>
      <c r="F9" s="289">
        <v>1</v>
      </c>
      <c r="G9" s="287">
        <v>1</v>
      </c>
      <c r="H9" s="287">
        <v>3</v>
      </c>
      <c r="I9" s="288"/>
      <c r="J9" s="289">
        <v>0</v>
      </c>
      <c r="K9" s="290">
        <v>1</v>
      </c>
      <c r="L9" s="290">
        <v>1</v>
      </c>
      <c r="M9" s="288"/>
      <c r="N9" s="302">
        <v>0</v>
      </c>
      <c r="O9" s="290">
        <v>0</v>
      </c>
      <c r="P9" s="290">
        <v>0</v>
      </c>
      <c r="Q9" s="1029"/>
      <c r="R9" s="293">
        <v>0</v>
      </c>
      <c r="S9" s="290">
        <v>0</v>
      </c>
      <c r="T9" s="290">
        <v>0</v>
      </c>
      <c r="U9" s="288"/>
      <c r="V9" s="294">
        <v>1.8172647753125573</v>
      </c>
      <c r="W9" s="295">
        <v>10.110428345147556</v>
      </c>
      <c r="X9" s="295">
        <v>10.619724651779229</v>
      </c>
      <c r="Y9" s="296"/>
      <c r="Z9" s="297">
        <v>0.33041177732955584</v>
      </c>
      <c r="AA9" s="295">
        <v>1.1233809272386173</v>
      </c>
      <c r="AB9" s="295">
        <v>1.0619724651779228</v>
      </c>
      <c r="AC9" s="296"/>
      <c r="AD9" s="298">
        <v>62</v>
      </c>
      <c r="AE9" s="290">
        <v>21</v>
      </c>
      <c r="AF9" s="290">
        <v>12</v>
      </c>
      <c r="AG9" s="299"/>
      <c r="AH9" s="1048">
        <v>454598</v>
      </c>
      <c r="AI9" s="300">
        <v>142537</v>
      </c>
      <c r="AJ9" s="300">
        <v>82140</v>
      </c>
      <c r="AK9" s="301"/>
    </row>
    <row r="10" spans="1:37" x14ac:dyDescent="0.2">
      <c r="A10" s="352">
        <v>42917</v>
      </c>
      <c r="B10" s="291">
        <v>4</v>
      </c>
      <c r="C10" s="290">
        <v>4</v>
      </c>
      <c r="D10" s="290">
        <v>1</v>
      </c>
      <c r="E10" s="288"/>
      <c r="F10" s="289">
        <v>4</v>
      </c>
      <c r="G10" s="287">
        <v>3</v>
      </c>
      <c r="H10" s="287">
        <v>0</v>
      </c>
      <c r="I10" s="288"/>
      <c r="J10" s="289">
        <v>0</v>
      </c>
      <c r="K10" s="290">
        <v>1</v>
      </c>
      <c r="L10" s="290">
        <v>1</v>
      </c>
      <c r="M10" s="288"/>
      <c r="N10" s="302">
        <v>0</v>
      </c>
      <c r="O10" s="290">
        <v>0</v>
      </c>
      <c r="P10" s="290">
        <v>0</v>
      </c>
      <c r="Q10" s="1029"/>
      <c r="R10" s="293">
        <v>0</v>
      </c>
      <c r="S10" s="290">
        <v>0</v>
      </c>
      <c r="T10" s="290">
        <v>0</v>
      </c>
      <c r="U10" s="288"/>
      <c r="V10" s="294">
        <v>1.8439733669897589</v>
      </c>
      <c r="W10" s="295">
        <v>9.5095180766429124</v>
      </c>
      <c r="X10" s="295">
        <v>11.495982676599196</v>
      </c>
      <c r="Y10" s="296"/>
      <c r="Z10" s="297">
        <v>0.33526788490722886</v>
      </c>
      <c r="AA10" s="295">
        <v>0.95095180766429122</v>
      </c>
      <c r="AB10" s="295">
        <v>1.0450893342362904</v>
      </c>
      <c r="AC10" s="296"/>
      <c r="AD10" s="298">
        <v>71</v>
      </c>
      <c r="AE10" s="290">
        <v>34</v>
      </c>
      <c r="AF10" s="290">
        <v>15</v>
      </c>
      <c r="AG10" s="299"/>
      <c r="AH10" s="1048">
        <v>520224</v>
      </c>
      <c r="AI10" s="300">
        <v>161408</v>
      </c>
      <c r="AJ10" s="300">
        <v>65248</v>
      </c>
      <c r="AK10" s="301"/>
    </row>
    <row r="11" spans="1:37" x14ac:dyDescent="0.2">
      <c r="A11" s="352">
        <v>42948</v>
      </c>
      <c r="B11" s="291">
        <v>1</v>
      </c>
      <c r="C11" s="290">
        <v>6</v>
      </c>
      <c r="D11" s="290">
        <v>0</v>
      </c>
      <c r="E11" s="288"/>
      <c r="F11" s="289">
        <v>1</v>
      </c>
      <c r="G11" s="287">
        <v>6</v>
      </c>
      <c r="H11" s="287">
        <v>0</v>
      </c>
      <c r="I11" s="288"/>
      <c r="J11" s="289">
        <v>0</v>
      </c>
      <c r="K11" s="290">
        <v>0</v>
      </c>
      <c r="L11" s="290">
        <v>0</v>
      </c>
      <c r="M11" s="288"/>
      <c r="N11" s="302">
        <v>0</v>
      </c>
      <c r="O11" s="290">
        <v>0</v>
      </c>
      <c r="P11" s="290">
        <v>0</v>
      </c>
      <c r="Q11" s="1029"/>
      <c r="R11" s="293">
        <v>0</v>
      </c>
      <c r="S11" s="290">
        <v>0</v>
      </c>
      <c r="T11" s="290">
        <v>0</v>
      </c>
      <c r="U11" s="288"/>
      <c r="V11" s="294">
        <v>1.8678280708409454</v>
      </c>
      <c r="W11" s="295">
        <v>8.1603542246561833</v>
      </c>
      <c r="X11" s="295">
        <v>11.649481915767891</v>
      </c>
      <c r="Y11" s="296"/>
      <c r="Z11" s="297">
        <v>0.33960510378926279</v>
      </c>
      <c r="AA11" s="295">
        <v>0.81603542246561844</v>
      </c>
      <c r="AB11" s="295">
        <v>1.0590438105243536</v>
      </c>
      <c r="AC11" s="296"/>
      <c r="AD11" s="298">
        <v>46</v>
      </c>
      <c r="AE11" s="290">
        <v>43</v>
      </c>
      <c r="AF11" s="290">
        <v>10</v>
      </c>
      <c r="AG11" s="299"/>
      <c r="AH11" s="1048">
        <v>468479</v>
      </c>
      <c r="AI11" s="300">
        <v>173859</v>
      </c>
      <c r="AJ11" s="300">
        <v>41980</v>
      </c>
      <c r="AK11" s="301"/>
    </row>
    <row r="12" spans="1:37" x14ac:dyDescent="0.2">
      <c r="A12" s="352">
        <v>42979</v>
      </c>
      <c r="B12" s="291">
        <v>1</v>
      </c>
      <c r="C12" s="290">
        <v>3</v>
      </c>
      <c r="D12" s="290">
        <v>0</v>
      </c>
      <c r="E12" s="288"/>
      <c r="F12" s="289">
        <v>1</v>
      </c>
      <c r="G12" s="287">
        <v>0</v>
      </c>
      <c r="H12" s="287">
        <v>0</v>
      </c>
      <c r="I12" s="288"/>
      <c r="J12" s="289">
        <v>0</v>
      </c>
      <c r="K12" s="290">
        <v>3</v>
      </c>
      <c r="L12" s="290">
        <v>0</v>
      </c>
      <c r="M12" s="288"/>
      <c r="N12" s="302">
        <v>0</v>
      </c>
      <c r="O12" s="290">
        <v>0</v>
      </c>
      <c r="P12" s="290">
        <v>0</v>
      </c>
      <c r="Q12" s="1029"/>
      <c r="R12" s="293">
        <v>0</v>
      </c>
      <c r="S12" s="290">
        <v>0</v>
      </c>
      <c r="T12" s="290">
        <v>0</v>
      </c>
      <c r="U12" s="288"/>
      <c r="V12" s="294">
        <v>1.5628793238358893</v>
      </c>
      <c r="W12" s="295">
        <v>9.2875917060377216</v>
      </c>
      <c r="X12" s="295">
        <v>11.81901012566831</v>
      </c>
      <c r="Y12" s="296"/>
      <c r="Z12" s="297">
        <v>0.34730651640797539</v>
      </c>
      <c r="AA12" s="295">
        <v>0.71443013123367083</v>
      </c>
      <c r="AB12" s="295">
        <v>1.0744554659698466</v>
      </c>
      <c r="AC12" s="296"/>
      <c r="AD12" s="298">
        <v>44</v>
      </c>
      <c r="AE12" s="290">
        <v>25</v>
      </c>
      <c r="AF12" s="290">
        <v>0</v>
      </c>
      <c r="AG12" s="299"/>
      <c r="AH12" s="1048">
        <v>445252</v>
      </c>
      <c r="AI12" s="300">
        <v>174280</v>
      </c>
      <c r="AJ12" s="300">
        <v>40568</v>
      </c>
      <c r="AK12" s="301"/>
    </row>
    <row r="13" spans="1:37" x14ac:dyDescent="0.2">
      <c r="A13" s="352">
        <v>43009</v>
      </c>
      <c r="B13" s="291">
        <v>1</v>
      </c>
      <c r="C13" s="290">
        <v>1</v>
      </c>
      <c r="D13" s="290">
        <v>0</v>
      </c>
      <c r="E13" s="288"/>
      <c r="F13" s="289">
        <v>1</v>
      </c>
      <c r="G13" s="287">
        <v>0</v>
      </c>
      <c r="H13" s="287">
        <v>0</v>
      </c>
      <c r="I13" s="288"/>
      <c r="J13" s="289">
        <v>0</v>
      </c>
      <c r="K13" s="290">
        <v>1</v>
      </c>
      <c r="L13" s="290">
        <v>0</v>
      </c>
      <c r="M13" s="288"/>
      <c r="N13" s="302">
        <v>0</v>
      </c>
      <c r="O13" s="290">
        <v>0</v>
      </c>
      <c r="P13" s="290">
        <v>0</v>
      </c>
      <c r="Q13" s="1029"/>
      <c r="R13" s="293">
        <v>0</v>
      </c>
      <c r="S13" s="290">
        <v>0</v>
      </c>
      <c r="T13" s="290">
        <v>0</v>
      </c>
      <c r="U13" s="288"/>
      <c r="V13" s="294">
        <v>1.4271580324200355</v>
      </c>
      <c r="W13" s="295">
        <v>9.1364906869792613</v>
      </c>
      <c r="X13" s="295">
        <v>12.142861873842289</v>
      </c>
      <c r="Y13" s="296"/>
      <c r="Z13" s="297">
        <v>0.35678950810500887</v>
      </c>
      <c r="AA13" s="295">
        <v>0.6526064776413758</v>
      </c>
      <c r="AB13" s="295">
        <v>1.1038965339856626</v>
      </c>
      <c r="AC13" s="296"/>
      <c r="AD13" s="298">
        <v>30</v>
      </c>
      <c r="AE13" s="290">
        <v>50</v>
      </c>
      <c r="AF13" s="290">
        <v>1</v>
      </c>
      <c r="AG13" s="299"/>
      <c r="AH13" s="1048">
        <v>449021</v>
      </c>
      <c r="AI13" s="300">
        <v>195230</v>
      </c>
      <c r="AJ13" s="300">
        <v>33640</v>
      </c>
      <c r="AK13" s="301"/>
    </row>
    <row r="14" spans="1:37" x14ac:dyDescent="0.2">
      <c r="A14" s="352">
        <v>43040</v>
      </c>
      <c r="B14" s="291">
        <v>0</v>
      </c>
      <c r="C14" s="290">
        <v>3</v>
      </c>
      <c r="D14" s="290">
        <v>0</v>
      </c>
      <c r="E14" s="288"/>
      <c r="F14" s="289">
        <v>0</v>
      </c>
      <c r="G14" s="287">
        <v>3</v>
      </c>
      <c r="H14" s="287">
        <v>0</v>
      </c>
      <c r="I14" s="288"/>
      <c r="J14" s="289">
        <v>0</v>
      </c>
      <c r="K14" s="290">
        <v>0</v>
      </c>
      <c r="L14" s="290">
        <v>0</v>
      </c>
      <c r="M14" s="288"/>
      <c r="N14" s="302">
        <v>0</v>
      </c>
      <c r="O14" s="290">
        <v>0</v>
      </c>
      <c r="P14" s="290">
        <v>0</v>
      </c>
      <c r="Q14" s="1029"/>
      <c r="R14" s="293">
        <v>0</v>
      </c>
      <c r="S14" s="290">
        <v>0</v>
      </c>
      <c r="T14" s="290">
        <v>0</v>
      </c>
      <c r="U14" s="288"/>
      <c r="V14" s="294">
        <v>1.4549179135313184</v>
      </c>
      <c r="W14" s="295">
        <v>7.6646243390735469</v>
      </c>
      <c r="X14" s="295">
        <v>12.395707028591261</v>
      </c>
      <c r="Y14" s="296"/>
      <c r="Z14" s="297">
        <v>0.3637294783828296</v>
      </c>
      <c r="AA14" s="295">
        <v>0</v>
      </c>
      <c r="AB14" s="295">
        <v>1.1268824571446601</v>
      </c>
      <c r="AC14" s="296"/>
      <c r="AD14" s="298">
        <v>23</v>
      </c>
      <c r="AE14" s="290">
        <v>68</v>
      </c>
      <c r="AF14" s="290">
        <v>0</v>
      </c>
      <c r="AG14" s="299"/>
      <c r="AH14" s="1048">
        <v>443885</v>
      </c>
      <c r="AI14" s="300">
        <v>247040</v>
      </c>
      <c r="AJ14" s="300">
        <v>39984</v>
      </c>
      <c r="AK14" s="301"/>
    </row>
    <row r="15" spans="1:37" x14ac:dyDescent="0.2">
      <c r="A15" s="352">
        <v>43070</v>
      </c>
      <c r="B15" s="305">
        <v>2</v>
      </c>
      <c r="C15" s="209">
        <v>1</v>
      </c>
      <c r="D15" s="209">
        <v>0</v>
      </c>
      <c r="E15" s="303"/>
      <c r="F15" s="304">
        <v>1</v>
      </c>
      <c r="G15" s="216">
        <v>1</v>
      </c>
      <c r="H15" s="216">
        <v>0</v>
      </c>
      <c r="I15" s="303"/>
      <c r="J15" s="304">
        <v>1</v>
      </c>
      <c r="K15" s="209">
        <v>0</v>
      </c>
      <c r="L15" s="209">
        <v>0</v>
      </c>
      <c r="M15" s="303"/>
      <c r="N15" s="208">
        <v>0</v>
      </c>
      <c r="O15" s="209">
        <v>0</v>
      </c>
      <c r="P15" s="209">
        <v>0</v>
      </c>
      <c r="Q15" s="1030"/>
      <c r="R15" s="306">
        <v>0</v>
      </c>
      <c r="S15" s="209">
        <v>0</v>
      </c>
      <c r="T15" s="209">
        <v>0</v>
      </c>
      <c r="U15" s="303"/>
      <c r="V15" s="210">
        <v>1.6557202097760713</v>
      </c>
      <c r="W15" s="211">
        <v>6.0771701160131775</v>
      </c>
      <c r="X15" s="211">
        <v>11.638327339594754</v>
      </c>
      <c r="Y15" s="212"/>
      <c r="Z15" s="213">
        <v>0.36793782439468253</v>
      </c>
      <c r="AA15" s="211">
        <v>0</v>
      </c>
      <c r="AB15" s="211">
        <v>1.1638327339594754</v>
      </c>
      <c r="AC15" s="212"/>
      <c r="AD15" s="353">
        <v>19</v>
      </c>
      <c r="AE15" s="209">
        <v>14</v>
      </c>
      <c r="AF15" s="209">
        <v>2</v>
      </c>
      <c r="AG15" s="354"/>
      <c r="AH15" s="1048">
        <v>476263</v>
      </c>
      <c r="AI15" s="300">
        <v>186109</v>
      </c>
      <c r="AJ15" s="300">
        <v>36528</v>
      </c>
      <c r="AK15" s="301"/>
    </row>
    <row r="16" spans="1:37" s="214" customFormat="1" ht="13.5" thickBot="1" x14ac:dyDescent="0.25">
      <c r="A16" s="997">
        <v>2017</v>
      </c>
      <c r="B16" s="1024">
        <v>35</v>
      </c>
      <c r="C16" s="999">
        <v>38</v>
      </c>
      <c r="D16" s="999">
        <v>18</v>
      </c>
      <c r="E16" s="1004">
        <v>0</v>
      </c>
      <c r="F16" s="1027">
        <v>26</v>
      </c>
      <c r="G16" s="999">
        <v>27</v>
      </c>
      <c r="H16" s="999">
        <v>8</v>
      </c>
      <c r="I16" s="1004">
        <v>0</v>
      </c>
      <c r="J16" s="1027">
        <v>3</v>
      </c>
      <c r="K16" s="999">
        <v>11</v>
      </c>
      <c r="L16" s="999">
        <v>9</v>
      </c>
      <c r="M16" s="1004">
        <v>0</v>
      </c>
      <c r="N16" s="1025">
        <v>2</v>
      </c>
      <c r="O16" s="999">
        <v>0</v>
      </c>
      <c r="P16" s="999">
        <v>1</v>
      </c>
      <c r="Q16" s="1031">
        <v>0</v>
      </c>
      <c r="R16" s="1027">
        <v>4</v>
      </c>
      <c r="S16" s="999">
        <v>0</v>
      </c>
      <c r="T16" s="999">
        <v>0</v>
      </c>
      <c r="U16" s="1004">
        <v>0</v>
      </c>
      <c r="V16" s="1000"/>
      <c r="W16" s="1001"/>
      <c r="X16" s="1001"/>
      <c r="Y16" s="1002"/>
      <c r="Z16" s="1003"/>
      <c r="AA16" s="1001"/>
      <c r="AB16" s="1001"/>
      <c r="AC16" s="1002"/>
      <c r="AD16" s="1027">
        <v>567</v>
      </c>
      <c r="AE16" s="999">
        <v>298</v>
      </c>
      <c r="AF16" s="999">
        <v>96</v>
      </c>
      <c r="AG16" s="1004">
        <v>0</v>
      </c>
      <c r="AH16" s="1025">
        <v>5435701</v>
      </c>
      <c r="AI16" s="999">
        <v>1810053</v>
      </c>
      <c r="AJ16" s="999">
        <v>859230</v>
      </c>
      <c r="AK16" s="1004">
        <v>0</v>
      </c>
    </row>
    <row r="17" spans="1:37" s="214" customFormat="1" ht="8.1" customHeight="1" thickBot="1" x14ac:dyDescent="0.25">
      <c r="A17" s="260"/>
      <c r="B17" s="261"/>
      <c r="C17" s="262"/>
      <c r="D17" s="262"/>
      <c r="E17" s="262"/>
      <c r="F17" s="217"/>
      <c r="G17" s="263"/>
      <c r="H17" s="263"/>
      <c r="I17" s="263"/>
      <c r="J17" s="217"/>
      <c r="K17" s="262"/>
      <c r="L17" s="262"/>
      <c r="M17" s="263"/>
      <c r="N17" s="264"/>
      <c r="O17" s="262"/>
      <c r="P17" s="262"/>
      <c r="Q17" s="217"/>
      <c r="R17" s="217"/>
      <c r="S17" s="262"/>
      <c r="T17" s="262"/>
      <c r="U17" s="263"/>
      <c r="V17" s="210"/>
      <c r="W17" s="265"/>
      <c r="X17" s="265"/>
      <c r="Y17" s="266"/>
      <c r="Z17" s="210"/>
      <c r="AA17" s="265"/>
      <c r="AB17" s="265"/>
      <c r="AC17" s="266"/>
      <c r="AD17" s="264"/>
      <c r="AE17" s="262"/>
      <c r="AF17" s="262"/>
      <c r="AG17" s="217"/>
      <c r="AH17" s="264"/>
      <c r="AI17" s="262"/>
      <c r="AJ17" s="262"/>
      <c r="AK17" s="263"/>
    </row>
    <row r="18" spans="1:37" s="214" customFormat="1" hidden="1" x14ac:dyDescent="0.2">
      <c r="A18" s="355"/>
      <c r="B18" s="356"/>
      <c r="C18" s="357"/>
      <c r="D18" s="358">
        <v>91</v>
      </c>
      <c r="E18" s="357"/>
      <c r="F18" s="359"/>
      <c r="G18" s="360"/>
      <c r="H18" s="360">
        <v>61</v>
      </c>
      <c r="I18" s="360"/>
      <c r="J18" s="359"/>
      <c r="K18" s="357"/>
      <c r="L18" s="357">
        <v>23</v>
      </c>
      <c r="M18" s="360"/>
      <c r="N18" s="361"/>
      <c r="O18" s="357"/>
      <c r="P18" s="357">
        <v>3</v>
      </c>
      <c r="Q18" s="359"/>
      <c r="R18" s="359"/>
      <c r="S18" s="357"/>
      <c r="T18" s="357">
        <v>4</v>
      </c>
      <c r="U18" s="360"/>
      <c r="V18" s="362"/>
      <c r="W18" s="363"/>
      <c r="X18" s="363"/>
      <c r="Y18" s="364"/>
      <c r="Z18" s="365"/>
      <c r="AA18" s="363"/>
      <c r="AB18" s="363"/>
      <c r="AC18" s="364"/>
      <c r="AD18" s="361"/>
      <c r="AE18" s="357"/>
      <c r="AF18" s="357">
        <v>961</v>
      </c>
      <c r="AG18" s="366"/>
      <c r="AH18" s="361"/>
      <c r="AI18" s="357"/>
      <c r="AJ18" s="357">
        <v>8104984</v>
      </c>
      <c r="AK18" s="360"/>
    </row>
    <row r="19" spans="1:37" x14ac:dyDescent="0.2">
      <c r="A19" s="351">
        <v>43101</v>
      </c>
      <c r="B19" s="276">
        <v>2</v>
      </c>
      <c r="C19" s="275">
        <v>2</v>
      </c>
      <c r="D19" s="275">
        <v>0</v>
      </c>
      <c r="E19" s="273">
        <v>0</v>
      </c>
      <c r="F19" s="274">
        <v>1</v>
      </c>
      <c r="G19" s="272">
        <v>2</v>
      </c>
      <c r="H19" s="272">
        <v>0</v>
      </c>
      <c r="I19" s="273">
        <v>0</v>
      </c>
      <c r="J19" s="271">
        <v>0</v>
      </c>
      <c r="K19" s="275">
        <v>0</v>
      </c>
      <c r="L19" s="275">
        <v>0</v>
      </c>
      <c r="M19" s="272">
        <v>0</v>
      </c>
      <c r="N19" s="276">
        <v>0</v>
      </c>
      <c r="O19" s="275">
        <v>0</v>
      </c>
      <c r="P19" s="275">
        <v>0</v>
      </c>
      <c r="Q19" s="277">
        <v>0</v>
      </c>
      <c r="R19" s="1028">
        <v>1</v>
      </c>
      <c r="S19" s="275">
        <v>0</v>
      </c>
      <c r="T19" s="275">
        <v>0</v>
      </c>
      <c r="U19" s="273">
        <v>0</v>
      </c>
      <c r="V19" s="279">
        <v>1.8227831857729584</v>
      </c>
      <c r="W19" s="280">
        <v>5.2212532156393241</v>
      </c>
      <c r="X19" s="280">
        <v>10.792816301469742</v>
      </c>
      <c r="Y19" s="281">
        <v>0</v>
      </c>
      <c r="Z19" s="279">
        <v>0.36455663715459175</v>
      </c>
      <c r="AA19" s="280">
        <v>0</v>
      </c>
      <c r="AB19" s="280">
        <v>0</v>
      </c>
      <c r="AC19" s="281">
        <v>0</v>
      </c>
      <c r="AD19" s="282">
        <v>46</v>
      </c>
      <c r="AE19" s="275">
        <v>33</v>
      </c>
      <c r="AF19" s="275">
        <v>0</v>
      </c>
      <c r="AG19" s="277">
        <v>0</v>
      </c>
      <c r="AH19" s="1052">
        <v>471560</v>
      </c>
      <c r="AI19" s="284">
        <v>187186</v>
      </c>
      <c r="AJ19" s="284">
        <v>39360</v>
      </c>
      <c r="AK19" s="285">
        <v>13546</v>
      </c>
    </row>
    <row r="20" spans="1:37" x14ac:dyDescent="0.2">
      <c r="A20" s="352">
        <v>43132</v>
      </c>
      <c r="B20" s="291">
        <v>4</v>
      </c>
      <c r="C20" s="290">
        <v>4</v>
      </c>
      <c r="D20" s="290">
        <v>1</v>
      </c>
      <c r="E20" s="288">
        <v>0</v>
      </c>
      <c r="F20" s="289">
        <v>3</v>
      </c>
      <c r="G20" s="287">
        <v>2</v>
      </c>
      <c r="H20" s="287">
        <v>1</v>
      </c>
      <c r="I20" s="288">
        <v>1</v>
      </c>
      <c r="J20" s="286">
        <v>0</v>
      </c>
      <c r="K20" s="290">
        <v>2</v>
      </c>
      <c r="L20" s="290">
        <v>0</v>
      </c>
      <c r="M20" s="287">
        <v>0</v>
      </c>
      <c r="N20" s="291">
        <v>0</v>
      </c>
      <c r="O20" s="290">
        <v>0</v>
      </c>
      <c r="P20" s="290">
        <v>0</v>
      </c>
      <c r="Q20" s="292">
        <v>0</v>
      </c>
      <c r="R20" s="1029">
        <v>1</v>
      </c>
      <c r="S20" s="290">
        <v>0</v>
      </c>
      <c r="T20" s="290">
        <v>0</v>
      </c>
      <c r="U20" s="288">
        <v>0</v>
      </c>
      <c r="V20" s="294">
        <v>1.2627294401941573</v>
      </c>
      <c r="W20" s="295">
        <v>5.6491981476792832</v>
      </c>
      <c r="X20" s="295">
        <v>6.8003340324076715</v>
      </c>
      <c r="Y20" s="296">
        <v>0</v>
      </c>
      <c r="Z20" s="297">
        <v>0.18038992002773674</v>
      </c>
      <c r="AA20" s="295">
        <v>0</v>
      </c>
      <c r="AB20" s="295">
        <v>0</v>
      </c>
      <c r="AC20" s="296">
        <v>0</v>
      </c>
      <c r="AD20" s="298">
        <v>28</v>
      </c>
      <c r="AE20" s="290">
        <v>3</v>
      </c>
      <c r="AF20" s="290">
        <v>1</v>
      </c>
      <c r="AG20" s="299">
        <v>0</v>
      </c>
      <c r="AH20" s="1048">
        <v>457707</v>
      </c>
      <c r="AI20" s="300">
        <v>123640</v>
      </c>
      <c r="AJ20" s="300">
        <v>34990</v>
      </c>
      <c r="AK20" s="301">
        <v>13125</v>
      </c>
    </row>
    <row r="21" spans="1:37" x14ac:dyDescent="0.2">
      <c r="A21" s="352">
        <v>43160</v>
      </c>
      <c r="B21" s="291">
        <v>5</v>
      </c>
      <c r="C21" s="290">
        <v>2</v>
      </c>
      <c r="D21" s="290">
        <v>0</v>
      </c>
      <c r="E21" s="288">
        <v>0</v>
      </c>
      <c r="F21" s="289">
        <v>1</v>
      </c>
      <c r="G21" s="287">
        <v>0</v>
      </c>
      <c r="H21" s="287">
        <v>0</v>
      </c>
      <c r="I21" s="288">
        <v>0</v>
      </c>
      <c r="J21" s="286">
        <v>0</v>
      </c>
      <c r="K21" s="290">
        <v>2</v>
      </c>
      <c r="L21" s="290">
        <v>0</v>
      </c>
      <c r="M21" s="287">
        <v>0</v>
      </c>
      <c r="N21" s="291">
        <v>2</v>
      </c>
      <c r="O21" s="290">
        <v>0</v>
      </c>
      <c r="P21" s="290">
        <v>0</v>
      </c>
      <c r="Q21" s="292">
        <v>0</v>
      </c>
      <c r="R21" s="1029">
        <v>2</v>
      </c>
      <c r="S21" s="290">
        <v>0</v>
      </c>
      <c r="T21" s="290">
        <v>0</v>
      </c>
      <c r="U21" s="288">
        <v>0</v>
      </c>
      <c r="V21" s="294">
        <v>1.7779819691292547</v>
      </c>
      <c r="W21" s="295">
        <v>6.0455654266204384</v>
      </c>
      <c r="X21" s="295">
        <v>4.6882178833633903</v>
      </c>
      <c r="Y21" s="296">
        <v>0</v>
      </c>
      <c r="Z21" s="297">
        <v>0.53339459073877649</v>
      </c>
      <c r="AA21" s="295">
        <v>0</v>
      </c>
      <c r="AB21" s="295">
        <v>0</v>
      </c>
      <c r="AC21" s="296">
        <v>0</v>
      </c>
      <c r="AD21" s="298">
        <v>37</v>
      </c>
      <c r="AE21" s="290">
        <v>9</v>
      </c>
      <c r="AF21" s="290">
        <v>0</v>
      </c>
      <c r="AG21" s="299">
        <v>0</v>
      </c>
      <c r="AH21" s="1048">
        <v>498734</v>
      </c>
      <c r="AI21" s="300">
        <v>154467</v>
      </c>
      <c r="AJ21" s="300">
        <v>43664</v>
      </c>
      <c r="AK21" s="301">
        <v>16732</v>
      </c>
    </row>
    <row r="22" spans="1:37" x14ac:dyDescent="0.2">
      <c r="A22" s="352">
        <v>43191</v>
      </c>
      <c r="B22" s="291">
        <v>2</v>
      </c>
      <c r="C22" s="290">
        <v>2</v>
      </c>
      <c r="D22" s="290">
        <v>1</v>
      </c>
      <c r="E22" s="288">
        <v>0</v>
      </c>
      <c r="F22" s="289">
        <v>0</v>
      </c>
      <c r="G22" s="287">
        <v>2</v>
      </c>
      <c r="H22" s="287">
        <v>1</v>
      </c>
      <c r="I22" s="288">
        <v>1</v>
      </c>
      <c r="J22" s="286">
        <v>0</v>
      </c>
      <c r="K22" s="290">
        <v>0</v>
      </c>
      <c r="L22" s="290">
        <v>0</v>
      </c>
      <c r="M22" s="287">
        <v>0</v>
      </c>
      <c r="N22" s="291">
        <v>2</v>
      </c>
      <c r="O22" s="290">
        <v>0</v>
      </c>
      <c r="P22" s="290">
        <v>0</v>
      </c>
      <c r="Q22" s="292">
        <v>0</v>
      </c>
      <c r="R22" s="1029">
        <v>0</v>
      </c>
      <c r="S22" s="290">
        <v>0</v>
      </c>
      <c r="T22" s="290">
        <v>0</v>
      </c>
      <c r="U22" s="288">
        <v>0</v>
      </c>
      <c r="V22" s="294">
        <v>2.1392136036871485</v>
      </c>
      <c r="W22" s="295">
        <v>5.484380484380484</v>
      </c>
      <c r="X22" s="295">
        <v>5.0193999809262797</v>
      </c>
      <c r="Y22" s="296">
        <v>0</v>
      </c>
      <c r="Z22" s="297">
        <v>0.89133900153631185</v>
      </c>
      <c r="AA22" s="295">
        <v>0</v>
      </c>
      <c r="AB22" s="295">
        <v>0</v>
      </c>
      <c r="AC22" s="296">
        <v>0</v>
      </c>
      <c r="AD22" s="298">
        <v>48</v>
      </c>
      <c r="AE22" s="290">
        <v>11</v>
      </c>
      <c r="AF22" s="290">
        <v>1</v>
      </c>
      <c r="AG22" s="299">
        <v>0</v>
      </c>
      <c r="AH22" s="1048">
        <v>485710</v>
      </c>
      <c r="AI22" s="300">
        <v>134580</v>
      </c>
      <c r="AJ22" s="300">
        <v>48679</v>
      </c>
      <c r="AK22" s="301">
        <v>24725</v>
      </c>
    </row>
    <row r="23" spans="1:37" x14ac:dyDescent="0.2">
      <c r="A23" s="352">
        <v>43221</v>
      </c>
      <c r="B23" s="291">
        <v>2</v>
      </c>
      <c r="C23" s="290">
        <v>0</v>
      </c>
      <c r="D23" s="290">
        <v>1</v>
      </c>
      <c r="E23" s="288">
        <v>1</v>
      </c>
      <c r="F23" s="289">
        <v>2</v>
      </c>
      <c r="G23" s="287">
        <v>0</v>
      </c>
      <c r="H23" s="287">
        <v>1</v>
      </c>
      <c r="I23" s="288">
        <v>1</v>
      </c>
      <c r="J23" s="286">
        <v>0</v>
      </c>
      <c r="K23" s="290">
        <v>0</v>
      </c>
      <c r="L23" s="290">
        <v>0</v>
      </c>
      <c r="M23" s="287">
        <v>0</v>
      </c>
      <c r="N23" s="291">
        <v>0</v>
      </c>
      <c r="O23" s="290">
        <v>0</v>
      </c>
      <c r="P23" s="290">
        <v>0</v>
      </c>
      <c r="Q23" s="292">
        <v>0</v>
      </c>
      <c r="R23" s="1029">
        <v>0</v>
      </c>
      <c r="S23" s="290">
        <v>0</v>
      </c>
      <c r="T23" s="290">
        <v>0</v>
      </c>
      <c r="U23" s="288">
        <v>0</v>
      </c>
      <c r="V23" s="294">
        <v>1.5884804807518524</v>
      </c>
      <c r="W23" s="295">
        <v>4.9121969358697948</v>
      </c>
      <c r="X23" s="295">
        <v>3.4834345271063456</v>
      </c>
      <c r="Y23" s="296">
        <v>0</v>
      </c>
      <c r="Z23" s="297">
        <v>0.70599132477860116</v>
      </c>
      <c r="AA23" s="295">
        <v>0</v>
      </c>
      <c r="AB23" s="295">
        <v>0</v>
      </c>
      <c r="AC23" s="296">
        <v>0</v>
      </c>
      <c r="AD23" s="298">
        <v>47</v>
      </c>
      <c r="AE23" s="290">
        <v>4</v>
      </c>
      <c r="AF23" s="290">
        <v>7</v>
      </c>
      <c r="AG23" s="299">
        <v>1</v>
      </c>
      <c r="AH23" s="1048">
        <v>494359</v>
      </c>
      <c r="AI23" s="300">
        <v>155413</v>
      </c>
      <c r="AJ23" s="300">
        <v>67365</v>
      </c>
      <c r="AK23" s="301">
        <v>29315</v>
      </c>
    </row>
    <row r="24" spans="1:37" x14ac:dyDescent="0.2">
      <c r="A24" s="352">
        <v>43252</v>
      </c>
      <c r="B24" s="291">
        <v>0</v>
      </c>
      <c r="C24" s="290">
        <v>2</v>
      </c>
      <c r="D24" s="290">
        <v>1</v>
      </c>
      <c r="E24" s="288">
        <v>0</v>
      </c>
      <c r="F24" s="289">
        <v>0</v>
      </c>
      <c r="G24" s="287">
        <v>2</v>
      </c>
      <c r="H24" s="287">
        <v>1</v>
      </c>
      <c r="I24" s="288">
        <v>0</v>
      </c>
      <c r="J24" s="286">
        <v>0</v>
      </c>
      <c r="K24" s="290">
        <v>0</v>
      </c>
      <c r="L24" s="290">
        <v>0</v>
      </c>
      <c r="M24" s="287">
        <v>0</v>
      </c>
      <c r="N24" s="291">
        <v>0</v>
      </c>
      <c r="O24" s="290">
        <v>0</v>
      </c>
      <c r="P24" s="290">
        <v>0</v>
      </c>
      <c r="Q24" s="292">
        <v>0</v>
      </c>
      <c r="R24" s="1029">
        <v>0</v>
      </c>
      <c r="S24" s="290">
        <v>0</v>
      </c>
      <c r="T24" s="290">
        <v>0</v>
      </c>
      <c r="U24" s="288">
        <v>0</v>
      </c>
      <c r="V24" s="294">
        <v>1.5805956246303161</v>
      </c>
      <c r="W24" s="295">
        <v>4.4155113971708344</v>
      </c>
      <c r="X24" s="295">
        <v>1.7884288652418849</v>
      </c>
      <c r="Y24" s="296">
        <v>0</v>
      </c>
      <c r="Z24" s="297">
        <v>0.70248694428014058</v>
      </c>
      <c r="AA24" s="295">
        <v>0</v>
      </c>
      <c r="AB24" s="295">
        <v>0</v>
      </c>
      <c r="AC24" s="296">
        <v>0</v>
      </c>
      <c r="AD24" s="298">
        <v>43</v>
      </c>
      <c r="AE24" s="290">
        <v>24</v>
      </c>
      <c r="AF24" s="290">
        <v>13</v>
      </c>
      <c r="AG24" s="299">
        <v>4</v>
      </c>
      <c r="AH24" s="1048">
        <v>482862</v>
      </c>
      <c r="AI24" s="300">
        <v>145057</v>
      </c>
      <c r="AJ24" s="300">
        <v>67144</v>
      </c>
      <c r="AK24" s="301">
        <v>37890</v>
      </c>
    </row>
    <row r="25" spans="1:37" x14ac:dyDescent="0.2">
      <c r="A25" s="367">
        <v>43282</v>
      </c>
      <c r="B25" s="298">
        <v>1</v>
      </c>
      <c r="C25" s="308">
        <v>1</v>
      </c>
      <c r="D25" s="308">
        <v>1</v>
      </c>
      <c r="E25" s="309">
        <v>0</v>
      </c>
      <c r="F25" s="310">
        <v>1</v>
      </c>
      <c r="G25" s="308">
        <v>1</v>
      </c>
      <c r="H25" s="308">
        <v>0</v>
      </c>
      <c r="I25" s="309">
        <v>0</v>
      </c>
      <c r="J25" s="1022">
        <v>0</v>
      </c>
      <c r="K25" s="311">
        <v>0</v>
      </c>
      <c r="L25" s="311">
        <v>0</v>
      </c>
      <c r="M25" s="308">
        <v>0</v>
      </c>
      <c r="N25" s="291">
        <v>0</v>
      </c>
      <c r="O25" s="312">
        <v>0</v>
      </c>
      <c r="P25" s="311">
        <v>0</v>
      </c>
      <c r="Q25" s="313">
        <v>0</v>
      </c>
      <c r="R25" s="1022">
        <v>0</v>
      </c>
      <c r="S25" s="311">
        <v>0</v>
      </c>
      <c r="T25" s="311">
        <v>1</v>
      </c>
      <c r="U25" s="309">
        <v>0</v>
      </c>
      <c r="V25" s="294">
        <v>1.6000631491589536</v>
      </c>
      <c r="W25" s="314">
        <v>4.433772736632914</v>
      </c>
      <c r="X25" s="314">
        <v>1.9017517034940885</v>
      </c>
      <c r="Y25" s="315">
        <v>0</v>
      </c>
      <c r="Z25" s="316">
        <v>0.71113917740397936</v>
      </c>
      <c r="AA25" s="314">
        <v>0</v>
      </c>
      <c r="AB25" s="314">
        <v>0</v>
      </c>
      <c r="AC25" s="315">
        <v>0</v>
      </c>
      <c r="AD25" s="298">
        <v>55</v>
      </c>
      <c r="AE25" s="311">
        <v>51</v>
      </c>
      <c r="AF25" s="311">
        <v>2</v>
      </c>
      <c r="AG25" s="317">
        <v>2</v>
      </c>
      <c r="AH25" s="1053">
        <v>456017</v>
      </c>
      <c r="AI25" s="318">
        <v>153013</v>
      </c>
      <c r="AJ25" s="318">
        <v>31929</v>
      </c>
      <c r="AK25" s="319">
        <v>29703</v>
      </c>
    </row>
    <row r="26" spans="1:37" x14ac:dyDescent="0.2">
      <c r="A26" s="367">
        <v>43313</v>
      </c>
      <c r="B26" s="298">
        <v>1</v>
      </c>
      <c r="C26" s="308">
        <v>2</v>
      </c>
      <c r="D26" s="308">
        <v>0</v>
      </c>
      <c r="E26" s="309">
        <v>0</v>
      </c>
      <c r="F26" s="310">
        <v>0</v>
      </c>
      <c r="G26" s="308">
        <v>1</v>
      </c>
      <c r="H26" s="308">
        <v>0</v>
      </c>
      <c r="I26" s="309">
        <v>0</v>
      </c>
      <c r="J26" s="1022">
        <v>0</v>
      </c>
      <c r="K26" s="311">
        <v>1</v>
      </c>
      <c r="L26" s="311">
        <v>0</v>
      </c>
      <c r="M26" s="308">
        <v>0</v>
      </c>
      <c r="N26" s="291">
        <v>0</v>
      </c>
      <c r="O26" s="312">
        <v>0</v>
      </c>
      <c r="P26" s="311">
        <v>0</v>
      </c>
      <c r="Q26" s="313">
        <v>0</v>
      </c>
      <c r="R26" s="1022">
        <v>1</v>
      </c>
      <c r="S26" s="311">
        <v>0</v>
      </c>
      <c r="T26" s="311">
        <v>0</v>
      </c>
      <c r="U26" s="309">
        <v>0</v>
      </c>
      <c r="V26" s="297">
        <v>1.7870906646493987</v>
      </c>
      <c r="W26" s="314">
        <v>4.9682109025400969</v>
      </c>
      <c r="X26" s="314">
        <v>1.9461727539706788</v>
      </c>
      <c r="Y26" s="315">
        <v>0</v>
      </c>
      <c r="Z26" s="316">
        <v>0.71483626585975946</v>
      </c>
      <c r="AA26" s="314">
        <v>0</v>
      </c>
      <c r="AB26" s="314">
        <v>4.3507486550748222</v>
      </c>
      <c r="AC26" s="315">
        <v>0</v>
      </c>
      <c r="AD26" s="298">
        <v>44</v>
      </c>
      <c r="AE26" s="311">
        <v>34</v>
      </c>
      <c r="AF26" s="311">
        <v>1</v>
      </c>
      <c r="AG26" s="313">
        <v>2</v>
      </c>
      <c r="AH26" s="1053">
        <v>446499</v>
      </c>
      <c r="AI26" s="318">
        <v>156782</v>
      </c>
      <c r="AJ26" s="318">
        <v>29978</v>
      </c>
      <c r="AK26" s="319">
        <v>16792</v>
      </c>
    </row>
    <row r="27" spans="1:37" x14ac:dyDescent="0.2">
      <c r="A27" s="367">
        <v>43344</v>
      </c>
      <c r="B27" s="298">
        <v>1</v>
      </c>
      <c r="C27" s="308">
        <v>0</v>
      </c>
      <c r="D27" s="308">
        <v>0</v>
      </c>
      <c r="E27" s="309">
        <v>0</v>
      </c>
      <c r="F27" s="310">
        <v>1</v>
      </c>
      <c r="G27" s="308">
        <v>0</v>
      </c>
      <c r="H27" s="308">
        <v>0</v>
      </c>
      <c r="I27" s="309">
        <v>0</v>
      </c>
      <c r="J27" s="1022">
        <v>0</v>
      </c>
      <c r="K27" s="311">
        <v>0</v>
      </c>
      <c r="L27" s="311">
        <v>0</v>
      </c>
      <c r="M27" s="308">
        <v>0</v>
      </c>
      <c r="N27" s="291">
        <v>0</v>
      </c>
      <c r="O27" s="290">
        <v>0</v>
      </c>
      <c r="P27" s="311">
        <v>0</v>
      </c>
      <c r="Q27" s="313">
        <v>0</v>
      </c>
      <c r="R27" s="1022">
        <v>0</v>
      </c>
      <c r="S27" s="311">
        <v>0</v>
      </c>
      <c r="T27" s="311">
        <v>0</v>
      </c>
      <c r="U27" s="309">
        <v>0</v>
      </c>
      <c r="V27" s="297">
        <v>1.7910051066928607</v>
      </c>
      <c r="W27" s="314">
        <v>3.5274506207305252</v>
      </c>
      <c r="X27" s="314">
        <v>1.9968090990597025</v>
      </c>
      <c r="Y27" s="315">
        <v>0</v>
      </c>
      <c r="Z27" s="316">
        <v>0.71640204267714436</v>
      </c>
      <c r="AA27" s="314">
        <v>0</v>
      </c>
      <c r="AB27" s="314">
        <v>4.4894184407351867</v>
      </c>
      <c r="AC27" s="315">
        <v>0</v>
      </c>
      <c r="AD27" s="298">
        <v>36</v>
      </c>
      <c r="AE27" s="311">
        <v>21</v>
      </c>
      <c r="AF27" s="311">
        <v>0</v>
      </c>
      <c r="AG27" s="313">
        <v>1</v>
      </c>
      <c r="AH27" s="1053">
        <v>436993</v>
      </c>
      <c r="AI27" s="318">
        <v>145919</v>
      </c>
      <c r="AJ27" s="318">
        <v>27538</v>
      </c>
      <c r="AK27" s="319">
        <v>17781</v>
      </c>
    </row>
    <row r="28" spans="1:37" x14ac:dyDescent="0.2">
      <c r="A28" s="367">
        <v>43374</v>
      </c>
      <c r="B28" s="298">
        <v>3</v>
      </c>
      <c r="C28" s="308">
        <v>2</v>
      </c>
      <c r="D28" s="308">
        <v>0</v>
      </c>
      <c r="E28" s="309">
        <v>0</v>
      </c>
      <c r="F28" s="310">
        <v>1</v>
      </c>
      <c r="G28" s="308">
        <v>1</v>
      </c>
      <c r="H28" s="308">
        <v>0</v>
      </c>
      <c r="I28" s="309">
        <v>0</v>
      </c>
      <c r="J28" s="1022">
        <v>2</v>
      </c>
      <c r="K28" s="311">
        <v>1</v>
      </c>
      <c r="L28" s="311">
        <v>0</v>
      </c>
      <c r="M28" s="308">
        <v>0</v>
      </c>
      <c r="N28" s="291">
        <v>0</v>
      </c>
      <c r="O28" s="290">
        <v>0</v>
      </c>
      <c r="P28" s="311">
        <v>0</v>
      </c>
      <c r="Q28" s="313">
        <v>0</v>
      </c>
      <c r="R28" s="1022">
        <v>0</v>
      </c>
      <c r="S28" s="311">
        <v>0</v>
      </c>
      <c r="T28" s="311">
        <v>0</v>
      </c>
      <c r="U28" s="309">
        <v>0</v>
      </c>
      <c r="V28" s="297">
        <v>2.1474842043588915</v>
      </c>
      <c r="W28" s="314">
        <v>3.5877344584468598</v>
      </c>
      <c r="X28" s="314">
        <v>2.0136647288499758</v>
      </c>
      <c r="Y28" s="315">
        <v>0</v>
      </c>
      <c r="Z28" s="316">
        <v>0.71582806811963062</v>
      </c>
      <c r="AA28" s="314">
        <v>0</v>
      </c>
      <c r="AB28" s="314">
        <v>4.6904315196998123</v>
      </c>
      <c r="AC28" s="315">
        <v>0</v>
      </c>
      <c r="AD28" s="298">
        <v>38</v>
      </c>
      <c r="AE28" s="311">
        <v>43</v>
      </c>
      <c r="AF28" s="311">
        <v>0</v>
      </c>
      <c r="AG28" s="313">
        <v>2</v>
      </c>
      <c r="AH28" s="1053">
        <v>457233</v>
      </c>
      <c r="AI28" s="318">
        <v>161886</v>
      </c>
      <c r="AJ28" s="318">
        <v>29448</v>
      </c>
      <c r="AK28" s="319">
        <v>23237</v>
      </c>
    </row>
    <row r="29" spans="1:37" x14ac:dyDescent="0.2">
      <c r="A29" s="367">
        <v>43405</v>
      </c>
      <c r="B29" s="298">
        <v>5</v>
      </c>
      <c r="C29" s="308">
        <v>0</v>
      </c>
      <c r="D29" s="308">
        <v>0</v>
      </c>
      <c r="E29" s="309">
        <v>0</v>
      </c>
      <c r="F29" s="310">
        <v>3</v>
      </c>
      <c r="G29" s="308">
        <v>0</v>
      </c>
      <c r="H29" s="308">
        <v>0</v>
      </c>
      <c r="I29" s="309">
        <v>0</v>
      </c>
      <c r="J29" s="1022">
        <v>1</v>
      </c>
      <c r="K29" s="311">
        <v>0</v>
      </c>
      <c r="L29" s="311">
        <v>0</v>
      </c>
      <c r="M29" s="308">
        <v>0</v>
      </c>
      <c r="N29" s="291">
        <v>0</v>
      </c>
      <c r="O29" s="290">
        <v>0</v>
      </c>
      <c r="P29" s="311">
        <v>0</v>
      </c>
      <c r="Q29" s="313">
        <v>0</v>
      </c>
      <c r="R29" s="1022">
        <v>1</v>
      </c>
      <c r="S29" s="311">
        <v>0</v>
      </c>
      <c r="T29" s="311">
        <v>0</v>
      </c>
      <c r="U29" s="309">
        <v>0</v>
      </c>
      <c r="V29" s="297">
        <v>2.4972441127470044</v>
      </c>
      <c r="W29" s="314">
        <v>3.7590532770620961</v>
      </c>
      <c r="X29" s="314">
        <v>2.0557984824095605</v>
      </c>
      <c r="Y29" s="315">
        <v>0</v>
      </c>
      <c r="Z29" s="316">
        <v>0.71349831792771545</v>
      </c>
      <c r="AA29" s="314">
        <v>0</v>
      </c>
      <c r="AB29" s="314">
        <v>5.0948015192698133</v>
      </c>
      <c r="AC29" s="315">
        <v>0</v>
      </c>
      <c r="AD29" s="298">
        <v>46</v>
      </c>
      <c r="AE29" s="311">
        <v>40</v>
      </c>
      <c r="AF29" s="311">
        <v>2</v>
      </c>
      <c r="AG29" s="313">
        <v>2</v>
      </c>
      <c r="AH29" s="1053">
        <v>464432</v>
      </c>
      <c r="AI29" s="318">
        <v>158119</v>
      </c>
      <c r="AJ29" s="318">
        <v>29806</v>
      </c>
      <c r="AK29" s="319">
        <v>26861</v>
      </c>
    </row>
    <row r="30" spans="1:37" x14ac:dyDescent="0.2">
      <c r="A30" s="367">
        <v>43435</v>
      </c>
      <c r="B30" s="353">
        <v>3</v>
      </c>
      <c r="C30" s="320">
        <v>1</v>
      </c>
      <c r="D30" s="320">
        <v>0</v>
      </c>
      <c r="E30" s="321">
        <v>0</v>
      </c>
      <c r="F30" s="322">
        <v>3</v>
      </c>
      <c r="G30" s="320">
        <v>1</v>
      </c>
      <c r="H30" s="320">
        <v>0</v>
      </c>
      <c r="I30" s="321">
        <v>0</v>
      </c>
      <c r="J30" s="1023">
        <v>0</v>
      </c>
      <c r="K30" s="259">
        <v>0</v>
      </c>
      <c r="L30" s="259">
        <v>0</v>
      </c>
      <c r="M30" s="320">
        <v>0</v>
      </c>
      <c r="N30" s="305">
        <v>0</v>
      </c>
      <c r="O30" s="209">
        <v>0</v>
      </c>
      <c r="P30" s="259">
        <v>0</v>
      </c>
      <c r="Q30" s="323">
        <v>0</v>
      </c>
      <c r="R30" s="1023">
        <v>0</v>
      </c>
      <c r="S30" s="259">
        <v>0</v>
      </c>
      <c r="T30" s="259">
        <v>0</v>
      </c>
      <c r="U30" s="321">
        <v>0</v>
      </c>
      <c r="V30" s="213">
        <v>2.3293875896679834</v>
      </c>
      <c r="W30" s="218">
        <v>3.809851404909919</v>
      </c>
      <c r="X30" s="218">
        <v>2.0943548758675865</v>
      </c>
      <c r="Y30" s="219">
        <v>0</v>
      </c>
      <c r="Z30" s="220">
        <v>0.71673464297476419</v>
      </c>
      <c r="AA30" s="218">
        <v>0</v>
      </c>
      <c r="AB30" s="218">
        <v>5.5059105950237583</v>
      </c>
      <c r="AC30" s="219">
        <v>0</v>
      </c>
      <c r="AD30" s="353">
        <v>37</v>
      </c>
      <c r="AE30" s="259">
        <v>23</v>
      </c>
      <c r="AF30" s="259">
        <v>2</v>
      </c>
      <c r="AG30" s="323">
        <v>1</v>
      </c>
      <c r="AH30" s="1053">
        <v>456862</v>
      </c>
      <c r="AI30" s="318">
        <v>161280</v>
      </c>
      <c r="AJ30" s="318">
        <v>27573</v>
      </c>
      <c r="AK30" s="319">
        <v>21110</v>
      </c>
    </row>
    <row r="31" spans="1:37" s="214" customFormat="1" ht="13.5" thickBot="1" x14ac:dyDescent="0.25">
      <c r="A31" s="997">
        <v>2018</v>
      </c>
      <c r="B31" s="1024">
        <v>29</v>
      </c>
      <c r="C31" s="998">
        <v>18</v>
      </c>
      <c r="D31" s="998">
        <v>5</v>
      </c>
      <c r="E31" s="1008">
        <v>1</v>
      </c>
      <c r="F31" s="1024">
        <v>16</v>
      </c>
      <c r="G31" s="998">
        <v>12</v>
      </c>
      <c r="H31" s="998">
        <v>4</v>
      </c>
      <c r="I31" s="1008">
        <v>3</v>
      </c>
      <c r="J31" s="998">
        <v>3</v>
      </c>
      <c r="K31" s="998">
        <v>6</v>
      </c>
      <c r="L31" s="998">
        <v>0</v>
      </c>
      <c r="M31" s="1032">
        <v>0</v>
      </c>
      <c r="N31" s="1024">
        <v>4</v>
      </c>
      <c r="O31" s="998">
        <v>0</v>
      </c>
      <c r="P31" s="998">
        <v>0</v>
      </c>
      <c r="Q31" s="1008">
        <v>0</v>
      </c>
      <c r="R31" s="998">
        <v>6</v>
      </c>
      <c r="S31" s="998">
        <v>0</v>
      </c>
      <c r="T31" s="998">
        <v>1</v>
      </c>
      <c r="U31" s="998">
        <v>0</v>
      </c>
      <c r="V31" s="1003"/>
      <c r="W31" s="1005"/>
      <c r="X31" s="1005"/>
      <c r="Y31" s="1006"/>
      <c r="Z31" s="1007"/>
      <c r="AA31" s="1005"/>
      <c r="AB31" s="1005"/>
      <c r="AC31" s="1006"/>
      <c r="AD31" s="1024">
        <v>505</v>
      </c>
      <c r="AE31" s="998">
        <v>296</v>
      </c>
      <c r="AF31" s="998">
        <v>29</v>
      </c>
      <c r="AG31" s="1008">
        <v>15</v>
      </c>
      <c r="AH31" s="998">
        <v>5608968</v>
      </c>
      <c r="AI31" s="998">
        <v>1837342</v>
      </c>
      <c r="AJ31" s="998">
        <v>477474</v>
      </c>
      <c r="AK31" s="1008">
        <v>270817</v>
      </c>
    </row>
    <row r="32" spans="1:37" s="214" customFormat="1" ht="8.1" customHeight="1" thickBot="1" x14ac:dyDescent="0.25">
      <c r="A32" s="368"/>
      <c r="B32" s="261"/>
      <c r="C32" s="369"/>
      <c r="D32" s="369"/>
      <c r="E32" s="369"/>
      <c r="F32" s="369"/>
      <c r="G32" s="369"/>
      <c r="H32" s="369"/>
      <c r="I32" s="369"/>
      <c r="J32" s="369"/>
      <c r="K32" s="261"/>
      <c r="L32" s="261"/>
      <c r="M32" s="369"/>
      <c r="N32" s="261"/>
      <c r="O32" s="261"/>
      <c r="P32" s="261"/>
      <c r="Q32" s="369"/>
      <c r="R32" s="369"/>
      <c r="S32" s="261"/>
      <c r="T32" s="261"/>
      <c r="U32" s="369"/>
      <c r="V32" s="210"/>
      <c r="W32" s="370"/>
      <c r="X32" s="370"/>
      <c r="Y32" s="371"/>
      <c r="Z32" s="372"/>
      <c r="AA32" s="370"/>
      <c r="AB32" s="370"/>
      <c r="AC32" s="371"/>
      <c r="AD32" s="261"/>
      <c r="AE32" s="261"/>
      <c r="AF32" s="261"/>
      <c r="AG32" s="369"/>
      <c r="AH32" s="261"/>
      <c r="AI32" s="261"/>
      <c r="AJ32" s="261"/>
      <c r="AK32" s="369"/>
    </row>
    <row r="33" spans="1:37" s="214" customFormat="1" hidden="1" x14ac:dyDescent="0.2">
      <c r="A33" s="373"/>
      <c r="B33" s="356"/>
      <c r="C33" s="374"/>
      <c r="D33" s="374">
        <v>53</v>
      </c>
      <c r="E33" s="374"/>
      <c r="F33" s="374"/>
      <c r="G33" s="374"/>
      <c r="H33" s="374">
        <v>35</v>
      </c>
      <c r="I33" s="374"/>
      <c r="J33" s="374"/>
      <c r="K33" s="356"/>
      <c r="L33" s="356">
        <v>9</v>
      </c>
      <c r="M33" s="374"/>
      <c r="N33" s="356"/>
      <c r="O33" s="356"/>
      <c r="P33" s="356">
        <v>4</v>
      </c>
      <c r="Q33" s="374"/>
      <c r="R33" s="374"/>
      <c r="S33" s="356"/>
      <c r="T33" s="356">
        <v>7</v>
      </c>
      <c r="U33" s="374"/>
      <c r="V33" s="365"/>
      <c r="W33" s="375"/>
      <c r="X33" s="375"/>
      <c r="Y33" s="376"/>
      <c r="Z33" s="377"/>
      <c r="AA33" s="375"/>
      <c r="AB33" s="375"/>
      <c r="AC33" s="376"/>
      <c r="AD33" s="356"/>
      <c r="AE33" s="356"/>
      <c r="AF33" s="356">
        <v>845</v>
      </c>
      <c r="AG33" s="374"/>
      <c r="AH33" s="356"/>
      <c r="AI33" s="356"/>
      <c r="AJ33" s="356">
        <v>8194601</v>
      </c>
      <c r="AK33" s="374"/>
    </row>
    <row r="34" spans="1:37" x14ac:dyDescent="0.2">
      <c r="A34" s="1042">
        <v>43466</v>
      </c>
      <c r="B34" s="282">
        <v>1</v>
      </c>
      <c r="C34" s="324">
        <v>0</v>
      </c>
      <c r="D34" s="324">
        <v>0</v>
      </c>
      <c r="E34" s="325">
        <v>0</v>
      </c>
      <c r="F34" s="326">
        <v>1</v>
      </c>
      <c r="G34" s="324">
        <v>0</v>
      </c>
      <c r="H34" s="324">
        <v>0</v>
      </c>
      <c r="I34" s="325">
        <v>0</v>
      </c>
      <c r="J34" s="1034">
        <v>0</v>
      </c>
      <c r="K34" s="327">
        <v>0</v>
      </c>
      <c r="L34" s="327">
        <v>0</v>
      </c>
      <c r="M34" s="324">
        <v>0</v>
      </c>
      <c r="N34" s="276">
        <v>0</v>
      </c>
      <c r="O34" s="275">
        <v>0</v>
      </c>
      <c r="P34" s="327">
        <v>0</v>
      </c>
      <c r="Q34" s="328">
        <v>0</v>
      </c>
      <c r="R34" s="326">
        <v>0</v>
      </c>
      <c r="S34" s="327">
        <v>0</v>
      </c>
      <c r="T34" s="327">
        <v>0</v>
      </c>
      <c r="U34" s="325">
        <v>0</v>
      </c>
      <c r="V34" s="1038">
        <v>2.2085350308624365</v>
      </c>
      <c r="W34" s="329">
        <v>3.826037717079815</v>
      </c>
      <c r="X34" s="329">
        <v>2.140291850196693</v>
      </c>
      <c r="Y34" s="1044">
        <v>0</v>
      </c>
      <c r="Z34" s="331">
        <v>0.73617834362081225</v>
      </c>
      <c r="AA34" s="329">
        <v>0</v>
      </c>
      <c r="AB34" s="329">
        <v>0</v>
      </c>
      <c r="AC34" s="330">
        <v>0</v>
      </c>
      <c r="AD34" s="282">
        <v>17</v>
      </c>
      <c r="AE34" s="327">
        <v>10</v>
      </c>
      <c r="AF34" s="327">
        <v>4</v>
      </c>
      <c r="AG34" s="328">
        <v>0</v>
      </c>
      <c r="AH34" s="1054">
        <v>332569</v>
      </c>
      <c r="AI34" s="332">
        <v>179413</v>
      </c>
      <c r="AJ34" s="332">
        <v>29112</v>
      </c>
      <c r="AK34" s="333">
        <v>23697</v>
      </c>
    </row>
    <row r="35" spans="1:37" x14ac:dyDescent="0.2">
      <c r="A35" s="1043">
        <v>43497</v>
      </c>
      <c r="B35" s="298">
        <v>3</v>
      </c>
      <c r="C35" s="308">
        <v>0</v>
      </c>
      <c r="D35" s="308">
        <v>2</v>
      </c>
      <c r="E35" s="309">
        <v>0</v>
      </c>
      <c r="F35" s="310">
        <v>3</v>
      </c>
      <c r="G35" s="308">
        <v>0</v>
      </c>
      <c r="H35" s="308">
        <v>0</v>
      </c>
      <c r="I35" s="309">
        <v>0</v>
      </c>
      <c r="J35" s="1022">
        <v>0</v>
      </c>
      <c r="K35" s="311">
        <v>0</v>
      </c>
      <c r="L35" s="311">
        <v>0</v>
      </c>
      <c r="M35" s="308">
        <v>0</v>
      </c>
      <c r="N35" s="291">
        <v>0</v>
      </c>
      <c r="O35" s="290">
        <v>0</v>
      </c>
      <c r="P35" s="311">
        <v>2</v>
      </c>
      <c r="Q35" s="313">
        <v>0</v>
      </c>
      <c r="R35" s="310">
        <v>0</v>
      </c>
      <c r="S35" s="311">
        <v>0</v>
      </c>
      <c r="T35" s="311">
        <v>0</v>
      </c>
      <c r="U35" s="309">
        <v>0</v>
      </c>
      <c r="V35" s="1039">
        <v>2.0583986407083885</v>
      </c>
      <c r="W35" s="314">
        <v>2.6876287374165222</v>
      </c>
      <c r="X35" s="314">
        <v>6.5261229826122324</v>
      </c>
      <c r="Y35" s="1045">
        <v>0</v>
      </c>
      <c r="Z35" s="316">
        <v>0.74850859662123226</v>
      </c>
      <c r="AA35" s="314">
        <v>0</v>
      </c>
      <c r="AB35" s="314">
        <v>4.3507486550748222</v>
      </c>
      <c r="AC35" s="315">
        <v>0</v>
      </c>
      <c r="AD35" s="298">
        <v>23</v>
      </c>
      <c r="AE35" s="311">
        <v>24</v>
      </c>
      <c r="AF35" s="311">
        <v>0</v>
      </c>
      <c r="AG35" s="313">
        <v>1</v>
      </c>
      <c r="AH35" s="1053">
        <v>376950</v>
      </c>
      <c r="AI35" s="318">
        <v>154447</v>
      </c>
      <c r="AJ35" s="318">
        <v>27455</v>
      </c>
      <c r="AK35" s="319">
        <v>40081</v>
      </c>
    </row>
    <row r="36" spans="1:37" x14ac:dyDescent="0.2">
      <c r="A36" s="1043">
        <v>43543</v>
      </c>
      <c r="B36" s="298">
        <v>6</v>
      </c>
      <c r="C36" s="308">
        <v>3</v>
      </c>
      <c r="D36" s="308">
        <v>0</v>
      </c>
      <c r="E36" s="309">
        <v>0</v>
      </c>
      <c r="F36" s="310">
        <v>2</v>
      </c>
      <c r="G36" s="308">
        <v>3</v>
      </c>
      <c r="H36" s="308">
        <v>0</v>
      </c>
      <c r="I36" s="309">
        <v>0</v>
      </c>
      <c r="J36" s="1022">
        <v>4</v>
      </c>
      <c r="K36" s="311">
        <v>0</v>
      </c>
      <c r="L36" s="311">
        <v>0</v>
      </c>
      <c r="M36" s="308">
        <v>0</v>
      </c>
      <c r="N36" s="291">
        <v>0</v>
      </c>
      <c r="O36" s="290">
        <v>0</v>
      </c>
      <c r="P36" s="311">
        <v>0</v>
      </c>
      <c r="Q36" s="313">
        <v>0</v>
      </c>
      <c r="R36" s="310">
        <v>0</v>
      </c>
      <c r="S36" s="311">
        <v>0</v>
      </c>
      <c r="T36" s="311">
        <v>0</v>
      </c>
      <c r="U36" s="309">
        <v>0</v>
      </c>
      <c r="V36" s="1039">
        <v>2.1063883119193427</v>
      </c>
      <c r="W36" s="314">
        <v>1.5984382192971986</v>
      </c>
      <c r="X36" s="314">
        <v>6.7341276611027805</v>
      </c>
      <c r="Y36" s="1045">
        <v>0</v>
      </c>
      <c r="Z36" s="316">
        <v>0.38297969307624419</v>
      </c>
      <c r="AA36" s="314">
        <v>0</v>
      </c>
      <c r="AB36" s="314">
        <v>4.4894184407351867</v>
      </c>
      <c r="AC36" s="315">
        <v>0</v>
      </c>
      <c r="AD36" s="298">
        <v>39</v>
      </c>
      <c r="AE36" s="311">
        <v>21</v>
      </c>
      <c r="AF36" s="311">
        <v>2</v>
      </c>
      <c r="AG36" s="313">
        <v>1</v>
      </c>
      <c r="AH36" s="1053">
        <v>384855</v>
      </c>
      <c r="AI36" s="318">
        <v>170923</v>
      </c>
      <c r="AJ36" s="318">
        <v>29465</v>
      </c>
      <c r="AK36" s="319">
        <v>32071</v>
      </c>
    </row>
    <row r="37" spans="1:37" x14ac:dyDescent="0.2">
      <c r="A37" s="1043">
        <v>43574</v>
      </c>
      <c r="B37" s="298">
        <v>0</v>
      </c>
      <c r="C37" s="308">
        <v>7</v>
      </c>
      <c r="D37" s="308">
        <v>0</v>
      </c>
      <c r="E37" s="309">
        <v>0</v>
      </c>
      <c r="F37" s="310">
        <v>0</v>
      </c>
      <c r="G37" s="308">
        <v>7</v>
      </c>
      <c r="H37" s="308">
        <v>0</v>
      </c>
      <c r="I37" s="309">
        <v>0</v>
      </c>
      <c r="J37" s="1022">
        <v>0</v>
      </c>
      <c r="K37" s="311">
        <v>0</v>
      </c>
      <c r="L37" s="311">
        <v>0</v>
      </c>
      <c r="M37" s="308">
        <v>0</v>
      </c>
      <c r="N37" s="291">
        <v>0</v>
      </c>
      <c r="O37" s="290">
        <v>0</v>
      </c>
      <c r="P37" s="311">
        <v>0</v>
      </c>
      <c r="Q37" s="313">
        <v>0</v>
      </c>
      <c r="R37" s="310">
        <v>0</v>
      </c>
      <c r="S37" s="311">
        <v>0</v>
      </c>
      <c r="T37" s="311">
        <v>0</v>
      </c>
      <c r="U37" s="309">
        <v>0</v>
      </c>
      <c r="V37" s="1039">
        <v>1.7531567047432823</v>
      </c>
      <c r="W37" s="314">
        <v>1.5706699378485907</v>
      </c>
      <c r="X37" s="314">
        <v>7.0356472795497185</v>
      </c>
      <c r="Y37" s="1045">
        <v>0</v>
      </c>
      <c r="Z37" s="316">
        <v>0</v>
      </c>
      <c r="AA37" s="314">
        <v>0</v>
      </c>
      <c r="AB37" s="314">
        <v>4.6904315196998123</v>
      </c>
      <c r="AC37" s="315">
        <v>0</v>
      </c>
      <c r="AD37" s="298">
        <v>45</v>
      </c>
      <c r="AE37" s="311">
        <v>11</v>
      </c>
      <c r="AF37" s="311">
        <v>2</v>
      </c>
      <c r="AG37" s="313">
        <v>0</v>
      </c>
      <c r="AH37" s="1053">
        <v>406879</v>
      </c>
      <c r="AI37" s="318">
        <v>167761</v>
      </c>
      <c r="AJ37" s="318">
        <v>29587</v>
      </c>
      <c r="AK37" s="319">
        <v>31273</v>
      </c>
    </row>
    <row r="38" spans="1:37" x14ac:dyDescent="0.2">
      <c r="A38" s="1043">
        <v>43604</v>
      </c>
      <c r="B38" s="298">
        <v>5</v>
      </c>
      <c r="C38" s="308">
        <v>4</v>
      </c>
      <c r="D38" s="308">
        <v>0</v>
      </c>
      <c r="E38" s="309">
        <v>1</v>
      </c>
      <c r="F38" s="310">
        <v>5</v>
      </c>
      <c r="G38" s="308">
        <v>2</v>
      </c>
      <c r="H38" s="308">
        <v>0</v>
      </c>
      <c r="I38" s="309">
        <v>0</v>
      </c>
      <c r="J38" s="1022">
        <v>0</v>
      </c>
      <c r="K38" s="311">
        <v>1</v>
      </c>
      <c r="L38" s="311">
        <v>0</v>
      </c>
      <c r="M38" s="308">
        <v>0</v>
      </c>
      <c r="N38" s="291">
        <v>0</v>
      </c>
      <c r="O38" s="290">
        <v>1</v>
      </c>
      <c r="P38" s="311">
        <v>0</v>
      </c>
      <c r="Q38" s="313">
        <v>1</v>
      </c>
      <c r="R38" s="310">
        <v>0</v>
      </c>
      <c r="S38" s="311">
        <v>0</v>
      </c>
      <c r="T38" s="311">
        <v>0</v>
      </c>
      <c r="U38" s="309">
        <v>0</v>
      </c>
      <c r="V38" s="1039">
        <v>1.783646459075322</v>
      </c>
      <c r="W38" s="314">
        <v>2.5934443949961046</v>
      </c>
      <c r="X38" s="314">
        <v>7.6422022789047208</v>
      </c>
      <c r="Y38" s="1045">
        <v>3.0706872197997912</v>
      </c>
      <c r="Z38" s="316">
        <v>0</v>
      </c>
      <c r="AA38" s="314">
        <v>0.51868887899922089</v>
      </c>
      <c r="AB38" s="314">
        <v>5.0948015192698133</v>
      </c>
      <c r="AC38" s="315">
        <v>3.0706872197997912</v>
      </c>
      <c r="AD38" s="298">
        <v>50</v>
      </c>
      <c r="AE38" s="311">
        <v>23</v>
      </c>
      <c r="AF38" s="311">
        <v>2</v>
      </c>
      <c r="AG38" s="313">
        <v>1</v>
      </c>
      <c r="AH38" s="1053">
        <v>408805</v>
      </c>
      <c r="AI38" s="318">
        <v>173338</v>
      </c>
      <c r="AJ38" s="318">
        <v>33522</v>
      </c>
      <c r="AK38" s="319">
        <v>25164</v>
      </c>
    </row>
    <row r="39" spans="1:37" x14ac:dyDescent="0.2">
      <c r="A39" s="1043">
        <v>43635</v>
      </c>
      <c r="B39" s="298">
        <v>0</v>
      </c>
      <c r="C39" s="308">
        <v>0</v>
      </c>
      <c r="D39" s="308">
        <v>0</v>
      </c>
      <c r="E39" s="309">
        <v>0</v>
      </c>
      <c r="F39" s="310">
        <v>0</v>
      </c>
      <c r="G39" s="308">
        <v>0</v>
      </c>
      <c r="H39" s="308">
        <v>0</v>
      </c>
      <c r="I39" s="309">
        <v>0</v>
      </c>
      <c r="J39" s="1022">
        <v>0</v>
      </c>
      <c r="K39" s="311">
        <v>0</v>
      </c>
      <c r="L39" s="311">
        <v>0</v>
      </c>
      <c r="M39" s="308">
        <v>0</v>
      </c>
      <c r="N39" s="291">
        <v>0</v>
      </c>
      <c r="O39" s="290">
        <v>0</v>
      </c>
      <c r="P39" s="311">
        <v>0</v>
      </c>
      <c r="Q39" s="313">
        <v>0</v>
      </c>
      <c r="R39" s="310">
        <v>0</v>
      </c>
      <c r="S39" s="311">
        <v>0</v>
      </c>
      <c r="T39" s="311">
        <v>0</v>
      </c>
      <c r="U39" s="309">
        <v>0</v>
      </c>
      <c r="V39" s="1039">
        <v>1.8132446643261035</v>
      </c>
      <c r="W39" s="314">
        <v>2.5678371210642759</v>
      </c>
      <c r="X39" s="314">
        <v>8.2588658925356384</v>
      </c>
      <c r="Y39" s="1045">
        <v>3.2568940304389313</v>
      </c>
      <c r="Z39" s="316">
        <v>0</v>
      </c>
      <c r="AA39" s="314">
        <v>0.51356742421285517</v>
      </c>
      <c r="AB39" s="314">
        <v>5.5059105950237583</v>
      </c>
      <c r="AC39" s="315">
        <v>3.2568940304389313</v>
      </c>
      <c r="AD39" s="298">
        <v>55</v>
      </c>
      <c r="AE39" s="311">
        <v>24</v>
      </c>
      <c r="AF39" s="311">
        <v>6</v>
      </c>
      <c r="AG39" s="313">
        <v>1</v>
      </c>
      <c r="AH39" s="1053">
        <v>409889</v>
      </c>
      <c r="AI39" s="318">
        <v>164283</v>
      </c>
      <c r="AJ39" s="318">
        <v>37833</v>
      </c>
      <c r="AK39" s="319">
        <v>19271</v>
      </c>
    </row>
    <row r="40" spans="1:37" x14ac:dyDescent="0.2">
      <c r="A40" s="1043">
        <v>43647</v>
      </c>
      <c r="B40" s="378">
        <v>0</v>
      </c>
      <c r="C40" s="334">
        <v>1</v>
      </c>
      <c r="D40" s="334">
        <v>0</v>
      </c>
      <c r="E40" s="335">
        <v>0</v>
      </c>
      <c r="F40" s="336">
        <v>0</v>
      </c>
      <c r="G40" s="334">
        <v>0</v>
      </c>
      <c r="H40" s="334">
        <v>0</v>
      </c>
      <c r="I40" s="335">
        <v>0</v>
      </c>
      <c r="J40" s="1035">
        <v>0</v>
      </c>
      <c r="K40" s="311">
        <v>0</v>
      </c>
      <c r="L40" s="311">
        <v>0</v>
      </c>
      <c r="M40" s="334">
        <v>0</v>
      </c>
      <c r="N40" s="337">
        <v>0</v>
      </c>
      <c r="O40" s="338">
        <v>0</v>
      </c>
      <c r="P40" s="339">
        <v>0</v>
      </c>
      <c r="Q40" s="317">
        <v>0</v>
      </c>
      <c r="R40" s="336">
        <v>0</v>
      </c>
      <c r="S40" s="311">
        <v>1</v>
      </c>
      <c r="T40" s="311">
        <v>0</v>
      </c>
      <c r="U40" s="335">
        <v>0</v>
      </c>
      <c r="V40" s="1040">
        <v>1.7869853854378561</v>
      </c>
      <c r="W40" s="340">
        <v>2.5246098972786721</v>
      </c>
      <c r="X40" s="340">
        <v>5.2920412990902985</v>
      </c>
      <c r="Y40" s="1046">
        <v>3.3618756576669253</v>
      </c>
      <c r="Z40" s="342">
        <v>0</v>
      </c>
      <c r="AA40" s="340">
        <v>0.50492197945573447</v>
      </c>
      <c r="AB40" s="340">
        <v>5.2920412990902985</v>
      </c>
      <c r="AC40" s="341">
        <v>3.3618756576669253</v>
      </c>
      <c r="AD40" s="378">
        <v>35</v>
      </c>
      <c r="AE40" s="339">
        <v>76</v>
      </c>
      <c r="AF40" s="339">
        <v>11</v>
      </c>
      <c r="AG40" s="317">
        <v>0</v>
      </c>
      <c r="AH40" s="1055">
        <v>454449</v>
      </c>
      <c r="AI40" s="343">
        <v>186353</v>
      </c>
      <c r="AJ40" s="343">
        <v>46609</v>
      </c>
      <c r="AK40" s="344">
        <v>20115</v>
      </c>
    </row>
    <row r="41" spans="1:37" x14ac:dyDescent="0.2">
      <c r="A41" s="1043">
        <v>43678</v>
      </c>
      <c r="B41" s="298">
        <v>1</v>
      </c>
      <c r="C41" s="308">
        <v>1</v>
      </c>
      <c r="D41" s="308">
        <v>1</v>
      </c>
      <c r="E41" s="309">
        <v>1</v>
      </c>
      <c r="F41" s="310">
        <v>0</v>
      </c>
      <c r="G41" s="308">
        <v>0</v>
      </c>
      <c r="H41" s="308">
        <v>1</v>
      </c>
      <c r="I41" s="309">
        <v>0</v>
      </c>
      <c r="J41" s="1022">
        <v>1</v>
      </c>
      <c r="K41" s="311">
        <v>0</v>
      </c>
      <c r="L41" s="311">
        <v>0</v>
      </c>
      <c r="M41" s="308">
        <v>0</v>
      </c>
      <c r="N41" s="291">
        <v>0</v>
      </c>
      <c r="O41" s="290">
        <v>0</v>
      </c>
      <c r="P41" s="311">
        <v>0</v>
      </c>
      <c r="Q41" s="313">
        <v>0</v>
      </c>
      <c r="R41" s="310">
        <v>0</v>
      </c>
      <c r="S41" s="311">
        <v>1</v>
      </c>
      <c r="T41" s="311">
        <v>0</v>
      </c>
      <c r="U41" s="309">
        <v>1</v>
      </c>
      <c r="V41" s="1039">
        <v>1.7794290879714154</v>
      </c>
      <c r="W41" s="314">
        <v>2.5114736674497444</v>
      </c>
      <c r="X41" s="314">
        <v>4.9561873042306015</v>
      </c>
      <c r="Y41" s="1045">
        <v>6.5879190740020954</v>
      </c>
      <c r="Z41" s="316">
        <v>0</v>
      </c>
      <c r="AA41" s="314">
        <v>0.5022947334899488</v>
      </c>
      <c r="AB41" s="314">
        <v>4.9561873042306015</v>
      </c>
      <c r="AC41" s="315">
        <v>3.2939595370010477</v>
      </c>
      <c r="AD41" s="298">
        <v>49</v>
      </c>
      <c r="AE41" s="311">
        <v>35</v>
      </c>
      <c r="AF41" s="311">
        <v>21</v>
      </c>
      <c r="AG41" s="313">
        <v>0</v>
      </c>
      <c r="AH41" s="1053">
        <v>467886</v>
      </c>
      <c r="AI41" s="318">
        <v>167141</v>
      </c>
      <c r="AJ41" s="318">
        <v>55588</v>
      </c>
      <c r="AK41" s="319">
        <v>22925</v>
      </c>
    </row>
    <row r="42" spans="1:37" x14ac:dyDescent="0.2">
      <c r="A42" s="1043">
        <v>43709</v>
      </c>
      <c r="B42" s="298">
        <v>0</v>
      </c>
      <c r="C42" s="308">
        <v>2</v>
      </c>
      <c r="D42" s="308">
        <v>1</v>
      </c>
      <c r="E42" s="309">
        <v>0</v>
      </c>
      <c r="F42" s="310">
        <v>0</v>
      </c>
      <c r="G42" s="308">
        <v>1</v>
      </c>
      <c r="H42" s="308">
        <v>0</v>
      </c>
      <c r="I42" s="309">
        <v>0</v>
      </c>
      <c r="J42" s="1022">
        <v>0</v>
      </c>
      <c r="K42" s="311">
        <v>0</v>
      </c>
      <c r="L42" s="311">
        <v>0</v>
      </c>
      <c r="M42" s="308">
        <v>0</v>
      </c>
      <c r="N42" s="291">
        <v>0</v>
      </c>
      <c r="O42" s="290">
        <v>0</v>
      </c>
      <c r="P42" s="311">
        <v>0</v>
      </c>
      <c r="Q42" s="313">
        <v>0</v>
      </c>
      <c r="R42" s="310">
        <v>0</v>
      </c>
      <c r="S42" s="311">
        <v>1</v>
      </c>
      <c r="T42" s="311">
        <v>1</v>
      </c>
      <c r="U42" s="309">
        <v>0</v>
      </c>
      <c r="V42" s="1039">
        <v>1.7961454718174796</v>
      </c>
      <c r="W42" s="314">
        <v>2.9630083225965436</v>
      </c>
      <c r="X42" s="314">
        <v>6.7308641532124174</v>
      </c>
      <c r="Y42" s="1045">
        <v>6.5035574459229197</v>
      </c>
      <c r="Z42" s="316">
        <v>0</v>
      </c>
      <c r="AA42" s="314">
        <v>0.49383472043275728</v>
      </c>
      <c r="AB42" s="314">
        <v>4.4872427688082777</v>
      </c>
      <c r="AC42" s="315">
        <v>3.2517787229614599</v>
      </c>
      <c r="AD42" s="298">
        <v>55</v>
      </c>
      <c r="AE42" s="311">
        <v>29</v>
      </c>
      <c r="AF42" s="311">
        <v>21</v>
      </c>
      <c r="AG42" s="313">
        <v>1</v>
      </c>
      <c r="AH42" s="1053">
        <v>389921</v>
      </c>
      <c r="AI42" s="318">
        <v>180025</v>
      </c>
      <c r="AJ42" s="318">
        <v>69710</v>
      </c>
      <c r="AK42" s="319">
        <v>21719</v>
      </c>
    </row>
    <row r="43" spans="1:37" x14ac:dyDescent="0.2">
      <c r="A43" s="1043">
        <v>43739</v>
      </c>
      <c r="B43" s="298">
        <v>2</v>
      </c>
      <c r="C43" s="308">
        <v>0</v>
      </c>
      <c r="D43" s="308">
        <v>2</v>
      </c>
      <c r="E43" s="309">
        <v>0</v>
      </c>
      <c r="F43" s="310">
        <v>0</v>
      </c>
      <c r="G43" s="308">
        <v>0</v>
      </c>
      <c r="H43" s="308">
        <v>1</v>
      </c>
      <c r="I43" s="309">
        <v>0</v>
      </c>
      <c r="J43" s="1022">
        <v>1</v>
      </c>
      <c r="K43" s="311">
        <v>0</v>
      </c>
      <c r="L43" s="311">
        <v>1</v>
      </c>
      <c r="M43" s="308">
        <v>0</v>
      </c>
      <c r="N43" s="291">
        <v>0</v>
      </c>
      <c r="O43" s="290">
        <v>0</v>
      </c>
      <c r="P43" s="311">
        <v>0</v>
      </c>
      <c r="Q43" s="313">
        <v>0</v>
      </c>
      <c r="R43" s="310">
        <v>1</v>
      </c>
      <c r="S43" s="311">
        <v>0</v>
      </c>
      <c r="T43" s="311">
        <v>0</v>
      </c>
      <c r="U43" s="309">
        <v>0</v>
      </c>
      <c r="V43" s="1039">
        <v>1.8076187515138806</v>
      </c>
      <c r="W43" s="314">
        <v>0</v>
      </c>
      <c r="X43" s="314">
        <v>7.5691918752294418</v>
      </c>
      <c r="Y43" s="1045">
        <v>6.3761277776006633</v>
      </c>
      <c r="Z43" s="316">
        <v>0</v>
      </c>
      <c r="AA43" s="314">
        <v>0</v>
      </c>
      <c r="AB43" s="314">
        <v>3.7845959376147209</v>
      </c>
      <c r="AC43" s="315">
        <v>3.1880638888003316</v>
      </c>
      <c r="AD43" s="298">
        <v>53</v>
      </c>
      <c r="AE43" s="311">
        <v>46</v>
      </c>
      <c r="AF43" s="311">
        <v>44</v>
      </c>
      <c r="AG43" s="313">
        <v>3</v>
      </c>
      <c r="AH43" s="1053">
        <v>425429</v>
      </c>
      <c r="AI43" s="318">
        <v>168989</v>
      </c>
      <c r="AJ43" s="318">
        <v>112198</v>
      </c>
      <c r="AK43" s="319">
        <v>29383</v>
      </c>
    </row>
    <row r="44" spans="1:37" x14ac:dyDescent="0.2">
      <c r="A44" s="1043">
        <v>43770</v>
      </c>
      <c r="B44" s="298">
        <v>0</v>
      </c>
      <c r="C44" s="308">
        <v>0</v>
      </c>
      <c r="D44" s="308">
        <v>4</v>
      </c>
      <c r="E44" s="309">
        <v>0</v>
      </c>
      <c r="F44" s="310">
        <v>0</v>
      </c>
      <c r="G44" s="308">
        <v>0</v>
      </c>
      <c r="H44" s="308">
        <v>4</v>
      </c>
      <c r="I44" s="309">
        <v>0</v>
      </c>
      <c r="J44" s="1022">
        <v>0</v>
      </c>
      <c r="K44" s="311">
        <v>0</v>
      </c>
      <c r="L44" s="311">
        <v>0</v>
      </c>
      <c r="M44" s="308">
        <v>0</v>
      </c>
      <c r="N44" s="291">
        <v>0</v>
      </c>
      <c r="O44" s="290">
        <v>0</v>
      </c>
      <c r="P44" s="311">
        <v>0</v>
      </c>
      <c r="Q44" s="313">
        <v>0</v>
      </c>
      <c r="R44" s="310">
        <v>0</v>
      </c>
      <c r="S44" s="311">
        <v>0</v>
      </c>
      <c r="T44" s="311">
        <v>0</v>
      </c>
      <c r="U44" s="309">
        <v>0</v>
      </c>
      <c r="V44" s="1039">
        <v>1.4125867126443461</v>
      </c>
      <c r="W44" s="314">
        <v>2.4356857186003573</v>
      </c>
      <c r="X44" s="314">
        <v>6.0761554948952696</v>
      </c>
      <c r="Y44" s="1045">
        <v>6.3821707677432329</v>
      </c>
      <c r="Z44" s="316">
        <v>0</v>
      </c>
      <c r="AA44" s="314">
        <v>0.4871371437200715</v>
      </c>
      <c r="AB44" s="314">
        <v>3.0380777474476348</v>
      </c>
      <c r="AC44" s="315">
        <v>3.1910853838716164</v>
      </c>
      <c r="AD44" s="298">
        <v>56</v>
      </c>
      <c r="AE44" s="311">
        <v>24</v>
      </c>
      <c r="AF44" s="311">
        <v>51</v>
      </c>
      <c r="AG44" s="313">
        <v>1</v>
      </c>
      <c r="AH44" s="1053">
        <v>440954</v>
      </c>
      <c r="AI44" s="318">
        <v>178857</v>
      </c>
      <c r="AJ44" s="318">
        <v>159659</v>
      </c>
      <c r="AK44" s="319">
        <v>26564</v>
      </c>
    </row>
    <row r="45" spans="1:37" x14ac:dyDescent="0.2">
      <c r="A45" s="1043">
        <v>43800</v>
      </c>
      <c r="B45" s="353">
        <v>2</v>
      </c>
      <c r="C45" s="320">
        <v>0</v>
      </c>
      <c r="D45" s="320">
        <v>5</v>
      </c>
      <c r="E45" s="321">
        <v>0</v>
      </c>
      <c r="F45" s="322">
        <v>1</v>
      </c>
      <c r="G45" s="320">
        <v>0</v>
      </c>
      <c r="H45" s="320">
        <v>4</v>
      </c>
      <c r="I45" s="321">
        <v>0</v>
      </c>
      <c r="J45" s="1023">
        <v>1</v>
      </c>
      <c r="K45" s="259">
        <v>0</v>
      </c>
      <c r="L45" s="259">
        <v>0</v>
      </c>
      <c r="M45" s="320">
        <v>0</v>
      </c>
      <c r="N45" s="305">
        <v>0</v>
      </c>
      <c r="O45" s="209">
        <v>0</v>
      </c>
      <c r="P45" s="259">
        <v>0</v>
      </c>
      <c r="Q45" s="323">
        <v>0</v>
      </c>
      <c r="R45" s="322">
        <v>0</v>
      </c>
      <c r="S45" s="259">
        <v>0</v>
      </c>
      <c r="T45" s="259">
        <v>1</v>
      </c>
      <c r="U45" s="321">
        <v>0</v>
      </c>
      <c r="V45" s="1041">
        <v>1.614314449082908</v>
      </c>
      <c r="W45" s="218">
        <v>2.4275804208841829</v>
      </c>
      <c r="X45" s="218">
        <v>5.9928469378949281</v>
      </c>
      <c r="Y45" s="1047">
        <v>6.3835763348058112</v>
      </c>
      <c r="Z45" s="220">
        <v>0</v>
      </c>
      <c r="AA45" s="218">
        <v>0.48551608417683662</v>
      </c>
      <c r="AB45" s="218">
        <v>2.3971387751579711</v>
      </c>
      <c r="AC45" s="219">
        <v>3.1917881674029056</v>
      </c>
      <c r="AD45" s="298">
        <v>57</v>
      </c>
      <c r="AE45" s="311">
        <v>20</v>
      </c>
      <c r="AF45" s="311">
        <v>54</v>
      </c>
      <c r="AG45" s="313">
        <v>0</v>
      </c>
      <c r="AH45" s="1053">
        <v>457078</v>
      </c>
      <c r="AI45" s="318">
        <v>168134</v>
      </c>
      <c r="AJ45" s="318">
        <v>203590</v>
      </c>
      <c r="AK45" s="319">
        <v>21041</v>
      </c>
    </row>
    <row r="46" spans="1:37" s="214" customFormat="1" ht="13.5" thickBot="1" x14ac:dyDescent="0.25">
      <c r="A46" s="1026">
        <v>2019</v>
      </c>
      <c r="B46" s="1037">
        <v>20</v>
      </c>
      <c r="C46" s="1009">
        <v>18</v>
      </c>
      <c r="D46" s="1009">
        <v>15</v>
      </c>
      <c r="E46" s="1010">
        <v>2</v>
      </c>
      <c r="F46" s="1037">
        <v>12</v>
      </c>
      <c r="G46" s="1009">
        <v>13</v>
      </c>
      <c r="H46" s="1009">
        <v>10</v>
      </c>
      <c r="I46" s="1010">
        <v>0</v>
      </c>
      <c r="J46" s="1036">
        <v>7</v>
      </c>
      <c r="K46" s="1009">
        <v>1</v>
      </c>
      <c r="L46" s="1009">
        <v>1</v>
      </c>
      <c r="M46" s="1033">
        <v>0</v>
      </c>
      <c r="N46" s="1037">
        <v>0</v>
      </c>
      <c r="O46" s="1009">
        <v>1</v>
      </c>
      <c r="P46" s="1009">
        <v>2</v>
      </c>
      <c r="Q46" s="1010">
        <v>1</v>
      </c>
      <c r="R46" s="1037">
        <v>1</v>
      </c>
      <c r="S46" s="1009">
        <v>3</v>
      </c>
      <c r="T46" s="1009">
        <v>2</v>
      </c>
      <c r="U46" s="1010">
        <v>1</v>
      </c>
      <c r="V46" s="1036"/>
      <c r="W46" s="1009"/>
      <c r="X46" s="1009"/>
      <c r="Y46" s="1033"/>
      <c r="Z46" s="1037"/>
      <c r="AA46" s="1009"/>
      <c r="AB46" s="1009"/>
      <c r="AC46" s="1010"/>
      <c r="AD46" s="1037">
        <v>534</v>
      </c>
      <c r="AE46" s="1009">
        <v>343</v>
      </c>
      <c r="AF46" s="1009">
        <v>218</v>
      </c>
      <c r="AG46" s="1010">
        <v>9</v>
      </c>
      <c r="AH46" s="1036">
        <v>4955664</v>
      </c>
      <c r="AI46" s="1009">
        <v>2059664</v>
      </c>
      <c r="AJ46" s="1009">
        <v>834328</v>
      </c>
      <c r="AK46" s="1010">
        <v>313304</v>
      </c>
    </row>
    <row r="47" spans="1:37" s="214" customFormat="1" ht="13.5" thickBot="1" x14ac:dyDescent="0.25">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row>
    <row r="48" spans="1:37" s="214" customFormat="1" hidden="1" x14ac:dyDescent="0.2">
      <c r="B48" s="215"/>
      <c r="D48" s="215">
        <v>55</v>
      </c>
      <c r="H48" s="215">
        <v>35</v>
      </c>
      <c r="L48" s="215">
        <v>9</v>
      </c>
      <c r="P48" s="215">
        <v>4</v>
      </c>
      <c r="T48" s="215">
        <v>7</v>
      </c>
      <c r="AF48" s="215">
        <v>1104</v>
      </c>
      <c r="AJ48" s="215">
        <v>8162960</v>
      </c>
    </row>
    <row r="49" spans="1:35" x14ac:dyDescent="0.2">
      <c r="A49" s="1011" t="s">
        <v>322</v>
      </c>
      <c r="B49" s="1012" t="s">
        <v>26</v>
      </c>
      <c r="C49" s="1013" t="s">
        <v>23</v>
      </c>
      <c r="F49" s="1020" t="s">
        <v>435</v>
      </c>
    </row>
    <row r="50" spans="1:35" x14ac:dyDescent="0.2">
      <c r="A50" s="1014">
        <v>2019</v>
      </c>
      <c r="B50" s="1015">
        <v>2.4500916334270904</v>
      </c>
      <c r="C50" s="1016">
        <v>0.49001832668541806</v>
      </c>
      <c r="F50" s="1021" t="s">
        <v>433</v>
      </c>
    </row>
    <row r="51" spans="1:35" s="214" customFormat="1" x14ac:dyDescent="0.2">
      <c r="A51" s="1014">
        <v>2018</v>
      </c>
      <c r="B51" s="1015">
        <v>2.4406313376331563</v>
      </c>
      <c r="C51" s="1016">
        <v>0.48812626752663124</v>
      </c>
      <c r="F51" s="1021" t="s">
        <v>434</v>
      </c>
      <c r="K51" s="215"/>
      <c r="O51" s="215"/>
      <c r="S51" s="215"/>
      <c r="AI51" s="215"/>
    </row>
    <row r="52" spans="1:35" s="214" customFormat="1" ht="13.5" thickBot="1" x14ac:dyDescent="0.25">
      <c r="A52" s="1017">
        <v>2017</v>
      </c>
      <c r="B52" s="1018">
        <v>3.7014261841849412</v>
      </c>
      <c r="C52" s="1019">
        <v>0.37014261841849411</v>
      </c>
      <c r="F52" s="1021" t="s">
        <v>436</v>
      </c>
    </row>
    <row r="53" spans="1:35" s="214" customFormat="1" x14ac:dyDescent="0.2">
      <c r="F53" s="347"/>
    </row>
    <row r="54" spans="1:35" x14ac:dyDescent="0.2">
      <c r="B54" s="347"/>
    </row>
  </sheetData>
  <mergeCells count="10">
    <mergeCell ref="A2:A3"/>
    <mergeCell ref="AH2:AK2"/>
    <mergeCell ref="B2:E2"/>
    <mergeCell ref="F2:I2"/>
    <mergeCell ref="J2:M2"/>
    <mergeCell ref="N2:Q2"/>
    <mergeCell ref="R2:U2"/>
    <mergeCell ref="V2:Y2"/>
    <mergeCell ref="Z2:AC2"/>
    <mergeCell ref="AD2:AG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13973-8CCB-4E87-88BD-CA357D335D72}">
  <sheetPr>
    <tabColor rgb="FF92D050"/>
  </sheetPr>
  <dimension ref="B1:R35"/>
  <sheetViews>
    <sheetView workbookViewId="0">
      <selection activeCell="G35" sqref="A1:XFD1048576"/>
    </sheetView>
  </sheetViews>
  <sheetFormatPr defaultColWidth="8.85546875" defaultRowHeight="15" x14ac:dyDescent="0.25"/>
  <cols>
    <col min="1" max="1" width="8.85546875" style="37"/>
    <col min="2" max="2" width="32.42578125" style="37" customWidth="1"/>
    <col min="3" max="3" width="12.85546875" style="403" customWidth="1"/>
    <col min="4" max="6" width="13.42578125" style="403" customWidth="1"/>
    <col min="7" max="7" width="8.85546875" style="37"/>
    <col min="8" max="8" width="32.42578125" style="37" customWidth="1"/>
    <col min="9" max="12" width="11.28515625" style="37" customWidth="1"/>
    <col min="13" max="13" width="8.85546875" style="37"/>
    <col min="14" max="14" width="31.28515625" style="37" customWidth="1"/>
    <col min="15" max="18" width="13.42578125" style="37" customWidth="1"/>
    <col min="19" max="16384" width="8.85546875" style="37"/>
  </cols>
  <sheetData>
    <row r="1" spans="2:18" ht="15.75" thickBot="1" x14ac:dyDescent="0.3"/>
    <row r="2" spans="2:18" s="70" customFormat="1" ht="15.75" thickBot="1" x14ac:dyDescent="0.3">
      <c r="B2" s="518" t="s">
        <v>31</v>
      </c>
      <c r="C2" s="519" t="s">
        <v>159</v>
      </c>
      <c r="D2" s="520">
        <v>2017</v>
      </c>
      <c r="E2" s="520">
        <v>2018</v>
      </c>
      <c r="F2" s="521">
        <v>2019</v>
      </c>
      <c r="H2" s="518" t="s">
        <v>32</v>
      </c>
      <c r="I2" s="519" t="s">
        <v>159</v>
      </c>
      <c r="J2" s="520">
        <v>2017</v>
      </c>
      <c r="K2" s="520">
        <v>2018</v>
      </c>
      <c r="L2" s="521">
        <v>2019</v>
      </c>
      <c r="N2" s="518" t="s">
        <v>160</v>
      </c>
      <c r="O2" s="519" t="s">
        <v>159</v>
      </c>
      <c r="P2" s="520">
        <v>2017</v>
      </c>
      <c r="Q2" s="520">
        <v>2018</v>
      </c>
      <c r="R2" s="521">
        <v>2019</v>
      </c>
    </row>
    <row r="3" spans="2:18" x14ac:dyDescent="0.25">
      <c r="B3" s="522" t="s">
        <v>161</v>
      </c>
      <c r="C3" s="523"/>
      <c r="D3" s="524"/>
      <c r="E3" s="524"/>
      <c r="F3" s="525"/>
      <c r="H3" s="522" t="s">
        <v>161</v>
      </c>
      <c r="I3" s="523"/>
      <c r="J3" s="524"/>
      <c r="K3" s="524"/>
      <c r="L3" s="525"/>
      <c r="N3" s="522" t="s">
        <v>161</v>
      </c>
      <c r="O3" s="523"/>
      <c r="P3" s="524"/>
      <c r="Q3" s="524"/>
      <c r="R3" s="525"/>
    </row>
    <row r="4" spans="2:18" x14ac:dyDescent="0.25">
      <c r="B4" s="526" t="s">
        <v>162</v>
      </c>
      <c r="C4" s="527" t="s">
        <v>163</v>
      </c>
      <c r="D4" s="528">
        <v>38601292.193510592</v>
      </c>
      <c r="E4" s="528">
        <v>34868074.29969579</v>
      </c>
      <c r="F4" s="529">
        <v>23809671.063209735</v>
      </c>
      <c r="H4" s="526" t="s">
        <v>162</v>
      </c>
      <c r="I4" s="527" t="s">
        <v>163</v>
      </c>
      <c r="J4" s="528">
        <v>0</v>
      </c>
      <c r="K4" s="528">
        <v>4574666</v>
      </c>
      <c r="L4" s="529">
        <v>7362556</v>
      </c>
      <c r="N4" s="526" t="s">
        <v>162</v>
      </c>
      <c r="O4" s="527" t="s">
        <v>163</v>
      </c>
      <c r="P4" s="528">
        <v>38601292.193510592</v>
      </c>
      <c r="Q4" s="528">
        <v>39442740.29969579</v>
      </c>
      <c r="R4" s="529">
        <v>31172227.063209735</v>
      </c>
    </row>
    <row r="5" spans="2:18" x14ac:dyDescent="0.25">
      <c r="B5" s="526" t="s">
        <v>164</v>
      </c>
      <c r="C5" s="527" t="s">
        <v>163</v>
      </c>
      <c r="D5" s="528">
        <v>7091779</v>
      </c>
      <c r="E5" s="528">
        <v>7223612</v>
      </c>
      <c r="F5" s="529">
        <v>6706348.3205999993</v>
      </c>
      <c r="H5" s="526" t="s">
        <v>164</v>
      </c>
      <c r="I5" s="527" t="s">
        <v>163</v>
      </c>
      <c r="J5" s="528">
        <v>0</v>
      </c>
      <c r="K5" s="528">
        <v>1227705.5238000001</v>
      </c>
      <c r="L5" s="529">
        <v>1725904.8767500001</v>
      </c>
      <c r="N5" s="526" t="s">
        <v>164</v>
      </c>
      <c r="O5" s="527" t="s">
        <v>163</v>
      </c>
      <c r="P5" s="528">
        <v>7091779</v>
      </c>
      <c r="Q5" s="528">
        <v>8451317.5238000005</v>
      </c>
      <c r="R5" s="529">
        <v>8432253.1973499991</v>
      </c>
    </row>
    <row r="6" spans="2:18" x14ac:dyDescent="0.25">
      <c r="B6" s="526" t="s">
        <v>165</v>
      </c>
      <c r="C6" s="527" t="s">
        <v>166</v>
      </c>
      <c r="D6" s="528">
        <v>208227</v>
      </c>
      <c r="E6" s="528">
        <v>217218</v>
      </c>
      <c r="F6" s="529">
        <v>179574</v>
      </c>
      <c r="H6" s="526" t="s">
        <v>165</v>
      </c>
      <c r="I6" s="527" t="s">
        <v>166</v>
      </c>
      <c r="J6" s="528">
        <v>0</v>
      </c>
      <c r="K6" s="528">
        <v>67302</v>
      </c>
      <c r="L6" s="529">
        <v>86674</v>
      </c>
      <c r="N6" s="526" t="s">
        <v>165</v>
      </c>
      <c r="O6" s="527" t="s">
        <v>166</v>
      </c>
      <c r="P6" s="528">
        <v>208227</v>
      </c>
      <c r="Q6" s="528">
        <v>284520</v>
      </c>
      <c r="R6" s="529">
        <v>266248</v>
      </c>
    </row>
    <row r="7" spans="2:18" x14ac:dyDescent="0.25">
      <c r="B7" s="526"/>
      <c r="C7" s="527"/>
      <c r="D7" s="528"/>
      <c r="E7" s="528"/>
      <c r="F7" s="529"/>
      <c r="H7" s="526"/>
      <c r="I7" s="527"/>
      <c r="J7" s="528"/>
      <c r="K7" s="528"/>
      <c r="L7" s="529"/>
      <c r="N7" s="526"/>
      <c r="O7" s="527"/>
      <c r="P7" s="528"/>
      <c r="Q7" s="528"/>
      <c r="R7" s="529"/>
    </row>
    <row r="8" spans="2:18" x14ac:dyDescent="0.25">
      <c r="B8" s="530" t="s">
        <v>167</v>
      </c>
      <c r="C8" s="527"/>
      <c r="D8" s="528"/>
      <c r="E8" s="528"/>
      <c r="F8" s="529"/>
      <c r="H8" s="530" t="s">
        <v>167</v>
      </c>
      <c r="I8" s="527"/>
      <c r="J8" s="528"/>
      <c r="K8" s="528"/>
      <c r="L8" s="529"/>
      <c r="N8" s="530" t="s">
        <v>167</v>
      </c>
      <c r="O8" s="527"/>
      <c r="P8" s="528"/>
      <c r="Q8" s="528"/>
      <c r="R8" s="529"/>
    </row>
    <row r="9" spans="2:18" x14ac:dyDescent="0.25">
      <c r="B9" s="526" t="s">
        <v>168</v>
      </c>
      <c r="C9" s="185" t="s">
        <v>169</v>
      </c>
      <c r="D9" s="531">
        <v>132496</v>
      </c>
      <c r="E9" s="531">
        <v>135453.04999999999</v>
      </c>
      <c r="F9" s="532">
        <v>134308.07999999999</v>
      </c>
      <c r="H9" s="526" t="s">
        <v>168</v>
      </c>
      <c r="I9" s="185" t="s">
        <v>169</v>
      </c>
      <c r="J9" s="531">
        <v>0</v>
      </c>
      <c r="K9" s="531">
        <v>0</v>
      </c>
      <c r="L9" s="532">
        <v>0</v>
      </c>
      <c r="N9" s="526" t="s">
        <v>168</v>
      </c>
      <c r="O9" s="185" t="s">
        <v>169</v>
      </c>
      <c r="P9" s="531">
        <v>132496</v>
      </c>
      <c r="Q9" s="531">
        <v>135453.04999999999</v>
      </c>
      <c r="R9" s="532">
        <v>134308.07999999999</v>
      </c>
    </row>
    <row r="10" spans="2:18" x14ac:dyDescent="0.25">
      <c r="B10" s="526" t="s">
        <v>170</v>
      </c>
      <c r="C10" s="185" t="s">
        <v>171</v>
      </c>
      <c r="D10" s="531">
        <v>30873.850910000001</v>
      </c>
      <c r="E10" s="531">
        <v>30953.97061</v>
      </c>
      <c r="F10" s="532">
        <v>25247.361660000002</v>
      </c>
      <c r="H10" s="526" t="s">
        <v>170</v>
      </c>
      <c r="I10" s="185" t="s">
        <v>171</v>
      </c>
      <c r="J10" s="531">
        <v>0</v>
      </c>
      <c r="K10" s="531">
        <v>8206.6530999999995</v>
      </c>
      <c r="L10" s="532">
        <v>13459.66</v>
      </c>
      <c r="N10" s="526" t="s">
        <v>170</v>
      </c>
      <c r="O10" s="185" t="s">
        <v>171</v>
      </c>
      <c r="P10" s="531">
        <v>30873.850910000001</v>
      </c>
      <c r="Q10" s="531">
        <v>39160.62371</v>
      </c>
      <c r="R10" s="532">
        <v>38707.021659999999</v>
      </c>
    </row>
    <row r="11" spans="2:18" x14ac:dyDescent="0.25">
      <c r="B11" s="526" t="s">
        <v>172</v>
      </c>
      <c r="C11" s="185" t="s">
        <v>171</v>
      </c>
      <c r="D11" s="531">
        <v>23.452999999999999</v>
      </c>
      <c r="E11" s="531">
        <v>26.649000000000001</v>
      </c>
      <c r="F11" s="532">
        <v>31.725000000000001</v>
      </c>
      <c r="H11" s="526" t="s">
        <v>172</v>
      </c>
      <c r="I11" s="185" t="s">
        <v>171</v>
      </c>
      <c r="J11" s="531">
        <v>0</v>
      </c>
      <c r="K11" s="531">
        <v>0</v>
      </c>
      <c r="L11" s="532">
        <v>0</v>
      </c>
      <c r="N11" s="526" t="s">
        <v>172</v>
      </c>
      <c r="O11" s="185" t="s">
        <v>171</v>
      </c>
      <c r="P11" s="531">
        <v>23.452999999999999</v>
      </c>
      <c r="Q11" s="531">
        <v>26.649000000000001</v>
      </c>
      <c r="R11" s="532">
        <v>31.725000000000001</v>
      </c>
    </row>
    <row r="12" spans="2:18" x14ac:dyDescent="0.25">
      <c r="B12" s="507"/>
      <c r="C12" s="185"/>
      <c r="D12" s="533"/>
      <c r="E12" s="533"/>
      <c r="F12" s="534"/>
      <c r="H12" s="507"/>
      <c r="I12" s="185"/>
      <c r="J12" s="533"/>
      <c r="K12" s="533"/>
      <c r="L12" s="534"/>
      <c r="N12" s="507"/>
      <c r="O12" s="185"/>
      <c r="P12" s="533"/>
      <c r="Q12" s="533"/>
      <c r="R12" s="534"/>
    </row>
    <row r="13" spans="2:18" x14ac:dyDescent="0.25">
      <c r="B13" s="530" t="s">
        <v>173</v>
      </c>
      <c r="C13" s="185"/>
      <c r="D13" s="533"/>
      <c r="E13" s="533"/>
      <c r="F13" s="534"/>
      <c r="H13" s="530" t="s">
        <v>173</v>
      </c>
      <c r="I13" s="185"/>
      <c r="J13" s="533"/>
      <c r="K13" s="533"/>
      <c r="L13" s="534"/>
      <c r="N13" s="530" t="s">
        <v>173</v>
      </c>
      <c r="O13" s="185"/>
      <c r="P13" s="533"/>
      <c r="Q13" s="533"/>
      <c r="R13" s="534"/>
    </row>
    <row r="14" spans="2:18" x14ac:dyDescent="0.25">
      <c r="B14" s="526" t="s">
        <v>168</v>
      </c>
      <c r="C14" s="185" t="s">
        <v>174</v>
      </c>
      <c r="D14" s="531">
        <v>476985.60000000003</v>
      </c>
      <c r="E14" s="531">
        <v>487630.98</v>
      </c>
      <c r="F14" s="532">
        <v>483509.08800000005</v>
      </c>
      <c r="H14" s="526" t="s">
        <v>168</v>
      </c>
      <c r="I14" s="185" t="s">
        <v>174</v>
      </c>
      <c r="J14" s="531">
        <v>0</v>
      </c>
      <c r="K14" s="531">
        <v>0</v>
      </c>
      <c r="L14" s="532">
        <v>0</v>
      </c>
      <c r="N14" s="526" t="s">
        <v>168</v>
      </c>
      <c r="O14" s="185" t="s">
        <v>174</v>
      </c>
      <c r="P14" s="531">
        <v>476985.60000000003</v>
      </c>
      <c r="Q14" s="531">
        <v>487630.98</v>
      </c>
      <c r="R14" s="532">
        <v>483509.08800000005</v>
      </c>
    </row>
    <row r="15" spans="2:18" x14ac:dyDescent="0.25">
      <c r="B15" s="526" t="s">
        <v>170</v>
      </c>
      <c r="C15" s="185" t="s">
        <v>174</v>
      </c>
      <c r="D15" s="531">
        <v>1191730.645126</v>
      </c>
      <c r="E15" s="531">
        <v>1194823.2655460001</v>
      </c>
      <c r="F15" s="532">
        <v>974548.16007600003</v>
      </c>
      <c r="H15" s="526" t="s">
        <v>170</v>
      </c>
      <c r="I15" s="185" t="s">
        <v>174</v>
      </c>
      <c r="J15" s="531">
        <v>0</v>
      </c>
      <c r="K15" s="531">
        <v>316776.80966000003</v>
      </c>
      <c r="L15" s="532">
        <v>519542.87600000005</v>
      </c>
      <c r="N15" s="526" t="s">
        <v>170</v>
      </c>
      <c r="O15" s="185" t="s">
        <v>174</v>
      </c>
      <c r="P15" s="531">
        <v>1191730.645126</v>
      </c>
      <c r="Q15" s="531">
        <v>1511600.0752060001</v>
      </c>
      <c r="R15" s="532">
        <v>1494091.036076</v>
      </c>
    </row>
    <row r="16" spans="2:18" x14ac:dyDescent="0.25">
      <c r="B16" s="526" t="s">
        <v>172</v>
      </c>
      <c r="C16" s="185" t="s">
        <v>174</v>
      </c>
      <c r="D16" s="531">
        <v>602.74209999999994</v>
      </c>
      <c r="E16" s="531">
        <v>684.87930000000006</v>
      </c>
      <c r="F16" s="532">
        <v>815.33250000000021</v>
      </c>
      <c r="H16" s="526" t="s">
        <v>172</v>
      </c>
      <c r="I16" s="185" t="s">
        <v>174</v>
      </c>
      <c r="J16" s="531">
        <v>0</v>
      </c>
      <c r="K16" s="531">
        <v>0</v>
      </c>
      <c r="L16" s="532">
        <v>0</v>
      </c>
      <c r="N16" s="526" t="s">
        <v>172</v>
      </c>
      <c r="O16" s="185" t="s">
        <v>174</v>
      </c>
      <c r="P16" s="531">
        <v>602.74209999999994</v>
      </c>
      <c r="Q16" s="531">
        <v>684.87930000000006</v>
      </c>
      <c r="R16" s="532">
        <v>815.33250000000021</v>
      </c>
    </row>
    <row r="17" spans="2:18" x14ac:dyDescent="0.25">
      <c r="B17" s="535" t="s">
        <v>74</v>
      </c>
      <c r="C17" s="536" t="s">
        <v>174</v>
      </c>
      <c r="D17" s="537">
        <v>1669318.9872260001</v>
      </c>
      <c r="E17" s="537">
        <v>1683139.124846</v>
      </c>
      <c r="F17" s="538">
        <v>1458872.580576</v>
      </c>
      <c r="H17" s="535" t="s">
        <v>74</v>
      </c>
      <c r="I17" s="536" t="s">
        <v>174</v>
      </c>
      <c r="J17" s="537">
        <v>0</v>
      </c>
      <c r="K17" s="537">
        <v>316776.80966000003</v>
      </c>
      <c r="L17" s="538">
        <v>519542.87600000005</v>
      </c>
      <c r="N17" s="535" t="s">
        <v>74</v>
      </c>
      <c r="O17" s="536" t="s">
        <v>174</v>
      </c>
      <c r="P17" s="537">
        <v>1669318.9872260001</v>
      </c>
      <c r="Q17" s="537">
        <v>1999915.934506</v>
      </c>
      <c r="R17" s="538">
        <v>1978415.456576</v>
      </c>
    </row>
    <row r="18" spans="2:18" x14ac:dyDescent="0.25">
      <c r="B18" s="507"/>
      <c r="C18" s="185"/>
      <c r="D18" s="533"/>
      <c r="E18" s="533"/>
      <c r="F18" s="534"/>
      <c r="H18" s="507"/>
      <c r="I18" s="185"/>
      <c r="J18" s="533"/>
      <c r="K18" s="533"/>
      <c r="L18" s="534"/>
      <c r="N18" s="507"/>
      <c r="O18" s="185"/>
      <c r="P18" s="533"/>
      <c r="Q18" s="533"/>
      <c r="R18" s="534"/>
    </row>
    <row r="19" spans="2:18" x14ac:dyDescent="0.25">
      <c r="B19" s="530" t="s">
        <v>175</v>
      </c>
      <c r="C19" s="185"/>
      <c r="D19" s="533"/>
      <c r="E19" s="533"/>
      <c r="F19" s="534"/>
      <c r="H19" s="530" t="s">
        <v>175</v>
      </c>
      <c r="I19" s="185"/>
      <c r="J19" s="533"/>
      <c r="K19" s="533"/>
      <c r="L19" s="534"/>
      <c r="N19" s="530" t="s">
        <v>175</v>
      </c>
      <c r="O19" s="185"/>
      <c r="P19" s="533"/>
      <c r="Q19" s="533"/>
      <c r="R19" s="534"/>
    </row>
    <row r="20" spans="2:18" ht="18" x14ac:dyDescent="0.35">
      <c r="B20" s="526" t="s">
        <v>168</v>
      </c>
      <c r="C20" s="185" t="s">
        <v>176</v>
      </c>
      <c r="D20" s="533">
        <v>55648.320000000007</v>
      </c>
      <c r="E20" s="533">
        <v>56890.280999999988</v>
      </c>
      <c r="F20" s="534">
        <v>56409.393599999996</v>
      </c>
      <c r="H20" s="526" t="s">
        <v>168</v>
      </c>
      <c r="I20" s="185" t="s">
        <v>176</v>
      </c>
      <c r="J20" s="533">
        <v>0</v>
      </c>
      <c r="K20" s="533">
        <v>0</v>
      </c>
      <c r="L20" s="534">
        <v>0</v>
      </c>
      <c r="N20" s="526" t="s">
        <v>168</v>
      </c>
      <c r="O20" s="185" t="s">
        <v>176</v>
      </c>
      <c r="P20" s="533">
        <v>55648.320000000007</v>
      </c>
      <c r="Q20" s="533">
        <v>56890.280999999988</v>
      </c>
      <c r="R20" s="534">
        <v>56409.393599999996</v>
      </c>
    </row>
    <row r="21" spans="2:18" ht="18" x14ac:dyDescent="0.35">
      <c r="B21" s="526" t="s">
        <v>170</v>
      </c>
      <c r="C21" s="185" t="s">
        <v>176</v>
      </c>
      <c r="D21" s="533">
        <v>84013.034754962326</v>
      </c>
      <c r="E21" s="533">
        <v>84229.893428059309</v>
      </c>
      <c r="F21" s="534">
        <v>68694.688466462525</v>
      </c>
      <c r="H21" s="526" t="s">
        <v>170</v>
      </c>
      <c r="I21" s="185" t="s">
        <v>176</v>
      </c>
      <c r="J21" s="533">
        <v>0</v>
      </c>
      <c r="K21" s="533">
        <v>22282.910497982601</v>
      </c>
      <c r="L21" s="534">
        <v>36545.194274144</v>
      </c>
      <c r="N21" s="526" t="s">
        <v>170</v>
      </c>
      <c r="O21" s="185" t="s">
        <v>176</v>
      </c>
      <c r="P21" s="533">
        <v>84013.034754962326</v>
      </c>
      <c r="Q21" s="533">
        <v>106512.8039260419</v>
      </c>
      <c r="R21" s="534">
        <v>105239.88274060652</v>
      </c>
    </row>
    <row r="22" spans="2:18" ht="18" x14ac:dyDescent="0.35">
      <c r="B22" s="526" t="s">
        <v>172</v>
      </c>
      <c r="C22" s="185" t="s">
        <v>176</v>
      </c>
      <c r="D22" s="533">
        <v>36.526171259999991</v>
      </c>
      <c r="E22" s="533">
        <v>41.503685580000003</v>
      </c>
      <c r="F22" s="534">
        <v>49.409149499999991</v>
      </c>
      <c r="H22" s="526" t="s">
        <v>172</v>
      </c>
      <c r="I22" s="185" t="s">
        <v>176</v>
      </c>
      <c r="J22" s="533">
        <v>0</v>
      </c>
      <c r="K22" s="533">
        <v>0</v>
      </c>
      <c r="L22" s="534">
        <v>0</v>
      </c>
      <c r="N22" s="526" t="s">
        <v>172</v>
      </c>
      <c r="O22" s="185" t="s">
        <v>176</v>
      </c>
      <c r="P22" s="533">
        <v>36.526171259999991</v>
      </c>
      <c r="Q22" s="533">
        <v>41.503685580000003</v>
      </c>
      <c r="R22" s="534">
        <v>49.409149499999991</v>
      </c>
    </row>
    <row r="23" spans="2:18" ht="18" x14ac:dyDescent="0.35">
      <c r="B23" s="535" t="s">
        <v>74</v>
      </c>
      <c r="C23" s="536" t="s">
        <v>177</v>
      </c>
      <c r="D23" s="537">
        <v>139697.88092622231</v>
      </c>
      <c r="E23" s="537">
        <v>141161.67811363933</v>
      </c>
      <c r="F23" s="538">
        <v>125153.49121596252</v>
      </c>
      <c r="H23" s="535" t="s">
        <v>74</v>
      </c>
      <c r="I23" s="536" t="s">
        <v>177</v>
      </c>
      <c r="J23" s="537">
        <v>0</v>
      </c>
      <c r="K23" s="537">
        <v>22282.910497982601</v>
      </c>
      <c r="L23" s="538">
        <v>36545.194274144</v>
      </c>
      <c r="N23" s="535" t="s">
        <v>74</v>
      </c>
      <c r="O23" s="536" t="s">
        <v>177</v>
      </c>
      <c r="P23" s="537">
        <v>139697.88092622231</v>
      </c>
      <c r="Q23" s="537">
        <v>163444.58861162193</v>
      </c>
      <c r="R23" s="538">
        <v>161698.68549010652</v>
      </c>
    </row>
    <row r="24" spans="2:18" ht="18" x14ac:dyDescent="0.35">
      <c r="B24" s="507"/>
      <c r="C24" s="185"/>
      <c r="D24" s="533"/>
      <c r="E24" s="533"/>
      <c r="F24" s="534"/>
      <c r="H24" s="507"/>
      <c r="I24" s="185"/>
      <c r="J24" s="533"/>
      <c r="K24" s="533"/>
      <c r="L24" s="534"/>
      <c r="N24" s="535" t="s">
        <v>12</v>
      </c>
      <c r="O24" s="536" t="s">
        <v>177</v>
      </c>
      <c r="P24" s="537">
        <v>139697.88092622231</v>
      </c>
      <c r="Q24" s="537">
        <v>141161.67811363933</v>
      </c>
      <c r="R24" s="538">
        <v>125153.49121596252</v>
      </c>
    </row>
    <row r="25" spans="2:18" ht="18" x14ac:dyDescent="0.35">
      <c r="B25" s="539" t="s">
        <v>178</v>
      </c>
      <c r="C25" s="185"/>
      <c r="D25" s="533"/>
      <c r="E25" s="533"/>
      <c r="F25" s="534"/>
      <c r="H25" s="539" t="s">
        <v>178</v>
      </c>
      <c r="I25" s="185"/>
      <c r="J25" s="533"/>
      <c r="K25" s="533"/>
      <c r="L25" s="534"/>
      <c r="N25" s="535" t="s">
        <v>13</v>
      </c>
      <c r="O25" s="536" t="s">
        <v>177</v>
      </c>
      <c r="P25" s="537">
        <v>0</v>
      </c>
      <c r="Q25" s="537">
        <v>22282.910497982601</v>
      </c>
      <c r="R25" s="538">
        <v>36545.194274144</v>
      </c>
    </row>
    <row r="26" spans="2:18" x14ac:dyDescent="0.25">
      <c r="B26" s="526" t="s">
        <v>179</v>
      </c>
      <c r="C26" s="185" t="s">
        <v>180</v>
      </c>
      <c r="D26" s="533">
        <v>43.245158189461733</v>
      </c>
      <c r="E26" s="533">
        <v>48.271639849657106</v>
      </c>
      <c r="F26" s="534">
        <v>61.272269436356162</v>
      </c>
      <c r="H26" s="526" t="s">
        <v>179</v>
      </c>
      <c r="I26" s="185" t="s">
        <v>180</v>
      </c>
      <c r="J26" s="533">
        <v>0</v>
      </c>
      <c r="K26" s="533">
        <v>69.245888040788117</v>
      </c>
      <c r="L26" s="534">
        <v>70.565558482679123</v>
      </c>
      <c r="N26" s="507"/>
      <c r="O26" s="185"/>
      <c r="P26" s="533"/>
      <c r="Q26" s="533"/>
      <c r="R26" s="534"/>
    </row>
    <row r="27" spans="2:18" x14ac:dyDescent="0.25">
      <c r="B27" s="526" t="s">
        <v>181</v>
      </c>
      <c r="C27" s="185" t="s">
        <v>180</v>
      </c>
      <c r="D27" s="533">
        <v>235.38790298259431</v>
      </c>
      <c r="E27" s="533">
        <v>233.00519530201788</v>
      </c>
      <c r="F27" s="534">
        <v>217.53605849770088</v>
      </c>
      <c r="H27" s="526" t="s">
        <v>181</v>
      </c>
      <c r="I27" s="185" t="s">
        <v>180</v>
      </c>
      <c r="J27" s="533">
        <v>0</v>
      </c>
      <c r="K27" s="533">
        <v>258.02344578487424</v>
      </c>
      <c r="L27" s="534">
        <v>301.0263676746402</v>
      </c>
      <c r="N27" s="539" t="s">
        <v>178</v>
      </c>
      <c r="O27" s="185"/>
      <c r="P27" s="533"/>
      <c r="Q27" s="533"/>
      <c r="R27" s="534"/>
    </row>
    <row r="28" spans="2:18" x14ac:dyDescent="0.25">
      <c r="B28" s="526" t="s">
        <v>182</v>
      </c>
      <c r="C28" s="185" t="s">
        <v>183</v>
      </c>
      <c r="D28" s="540">
        <v>8.0168229251057728</v>
      </c>
      <c r="E28" s="540">
        <v>7.7486171719010395</v>
      </c>
      <c r="F28" s="541">
        <v>8.1240746465301186</v>
      </c>
      <c r="H28" s="526" t="s">
        <v>182</v>
      </c>
      <c r="I28" s="185" t="s">
        <v>183</v>
      </c>
      <c r="J28" s="540">
        <v>0</v>
      </c>
      <c r="K28" s="540">
        <v>4.7067963754420372</v>
      </c>
      <c r="L28" s="541">
        <v>5.9942182892216822</v>
      </c>
      <c r="N28" s="526" t="s">
        <v>179</v>
      </c>
      <c r="O28" s="185" t="s">
        <v>180</v>
      </c>
      <c r="P28" s="533">
        <v>43.245158189461733</v>
      </c>
      <c r="Q28" s="533">
        <v>50.704284725405465</v>
      </c>
      <c r="R28" s="534">
        <v>63.467247706243512</v>
      </c>
    </row>
    <row r="29" spans="2:18" x14ac:dyDescent="0.25">
      <c r="B29" s="507"/>
      <c r="C29" s="185"/>
      <c r="D29" s="533"/>
      <c r="E29" s="533"/>
      <c r="F29" s="534"/>
      <c r="H29" s="507"/>
      <c r="I29" s="185"/>
      <c r="J29" s="533"/>
      <c r="K29" s="533"/>
      <c r="L29" s="534"/>
      <c r="N29" s="526" t="s">
        <v>181</v>
      </c>
      <c r="O29" s="185" t="s">
        <v>180</v>
      </c>
      <c r="P29" s="533">
        <v>235.38790298259434</v>
      </c>
      <c r="Q29" s="533">
        <v>236.63954512109842</v>
      </c>
      <c r="R29" s="534">
        <v>234.62476876260735</v>
      </c>
    </row>
    <row r="30" spans="2:18" x14ac:dyDescent="0.25">
      <c r="B30" s="539" t="s">
        <v>184</v>
      </c>
      <c r="C30" s="185"/>
      <c r="D30" s="533"/>
      <c r="E30" s="533"/>
      <c r="F30" s="534"/>
      <c r="H30" s="539" t="s">
        <v>184</v>
      </c>
      <c r="I30" s="185"/>
      <c r="J30" s="533"/>
      <c r="K30" s="533"/>
      <c r="L30" s="534"/>
      <c r="N30" s="526" t="s">
        <v>182</v>
      </c>
      <c r="O30" s="185" t="s">
        <v>183</v>
      </c>
      <c r="P30" s="540">
        <v>8.0168229251057745</v>
      </c>
      <c r="Q30" s="540">
        <v>7.0290873559187403</v>
      </c>
      <c r="R30" s="541">
        <v>7.4307241991526691</v>
      </c>
    </row>
    <row r="31" spans="2:18" ht="18" x14ac:dyDescent="0.35">
      <c r="B31" s="526" t="s">
        <v>185</v>
      </c>
      <c r="C31" s="185" t="s">
        <v>186</v>
      </c>
      <c r="D31" s="540">
        <v>3.61899493483038</v>
      </c>
      <c r="E31" s="540">
        <v>4.0484506514565641</v>
      </c>
      <c r="F31" s="541">
        <v>5.2564141219635498</v>
      </c>
      <c r="H31" s="526" t="s">
        <v>185</v>
      </c>
      <c r="I31" s="185" t="s">
        <v>186</v>
      </c>
      <c r="J31" s="540">
        <v>0</v>
      </c>
      <c r="K31" s="540">
        <v>4.8709371346416548</v>
      </c>
      <c r="L31" s="541">
        <v>4.9636558654554213</v>
      </c>
      <c r="N31" s="507"/>
      <c r="O31" s="185"/>
      <c r="P31" s="533"/>
      <c r="Q31" s="533"/>
      <c r="R31" s="534"/>
    </row>
    <row r="32" spans="2:18" ht="18" x14ac:dyDescent="0.35">
      <c r="B32" s="526" t="s">
        <v>187</v>
      </c>
      <c r="C32" s="185" t="s">
        <v>186</v>
      </c>
      <c r="D32" s="540">
        <v>19.698566597495823</v>
      </c>
      <c r="E32" s="540">
        <v>19.541702698544618</v>
      </c>
      <c r="F32" s="541">
        <v>18.661943166823963</v>
      </c>
      <c r="H32" s="526" t="s">
        <v>187</v>
      </c>
      <c r="I32" s="185" t="s">
        <v>186</v>
      </c>
      <c r="J32" s="540">
        <v>0</v>
      </c>
      <c r="K32" s="540">
        <v>18.150044995327892</v>
      </c>
      <c r="L32" s="541">
        <v>21.174512434869044</v>
      </c>
      <c r="N32" s="539" t="s">
        <v>184</v>
      </c>
      <c r="O32" s="185"/>
      <c r="P32" s="533"/>
      <c r="Q32" s="533"/>
      <c r="R32" s="534"/>
    </row>
    <row r="33" spans="2:18" ht="18.75" thickBot="1" x14ac:dyDescent="0.4">
      <c r="B33" s="542" t="s">
        <v>188</v>
      </c>
      <c r="C33" s="543" t="s">
        <v>189</v>
      </c>
      <c r="D33" s="544">
        <v>670.892251851212</v>
      </c>
      <c r="E33" s="544">
        <v>649.86178914104403</v>
      </c>
      <c r="F33" s="545">
        <v>696.94661374120153</v>
      </c>
      <c r="H33" s="542" t="s">
        <v>188</v>
      </c>
      <c r="I33" s="543" t="s">
        <v>189</v>
      </c>
      <c r="J33" s="544">
        <v>0</v>
      </c>
      <c r="K33" s="544">
        <v>331.08838515917205</v>
      </c>
      <c r="L33" s="545">
        <v>421.63964134739371</v>
      </c>
      <c r="N33" s="526" t="s">
        <v>185</v>
      </c>
      <c r="O33" s="185" t="s">
        <v>186</v>
      </c>
      <c r="P33" s="540">
        <v>3.6189949348303792</v>
      </c>
      <c r="Q33" s="540">
        <v>4.1438446560692572</v>
      </c>
      <c r="R33" s="541">
        <v>5.1872676649705109</v>
      </c>
    </row>
    <row r="34" spans="2:18" ht="18" x14ac:dyDescent="0.35">
      <c r="N34" s="526" t="s">
        <v>187</v>
      </c>
      <c r="O34" s="185" t="s">
        <v>186</v>
      </c>
      <c r="P34" s="540">
        <v>19.69856659749582</v>
      </c>
      <c r="Q34" s="540">
        <v>19.339539444748219</v>
      </c>
      <c r="R34" s="541">
        <v>19.176213249967816</v>
      </c>
    </row>
    <row r="35" spans="2:18" ht="18.75" thickBot="1" x14ac:dyDescent="0.4">
      <c r="N35" s="542" t="s">
        <v>188</v>
      </c>
      <c r="O35" s="543" t="s">
        <v>189</v>
      </c>
      <c r="P35" s="544">
        <v>670.89225185121188</v>
      </c>
      <c r="Q35" s="544">
        <v>574.45729161964698</v>
      </c>
      <c r="R35" s="545">
        <v>607.32356859058666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AD448-8ACF-4E6E-9932-942F7F1D2FBA}">
  <sheetPr>
    <tabColor rgb="FF92D050"/>
  </sheetPr>
  <dimension ref="A1:AR143"/>
  <sheetViews>
    <sheetView workbookViewId="0">
      <pane xSplit="2" topLeftCell="C1" activePane="topRight" state="frozen"/>
      <selection pane="topRight" activeCell="E140" sqref="A1:XFD1048576"/>
    </sheetView>
  </sheetViews>
  <sheetFormatPr defaultColWidth="8.85546875" defaultRowHeight="15" x14ac:dyDescent="0.25"/>
  <cols>
    <col min="1" max="1" width="17" style="381" customWidth="1"/>
    <col min="2" max="2" width="53.42578125" style="381" customWidth="1"/>
    <col min="3" max="3" width="16.42578125" style="381" bestFit="1" customWidth="1"/>
    <col min="4" max="15" width="12.42578125" style="381" bestFit="1" customWidth="1"/>
    <col min="16" max="17" width="12.7109375" style="381" customWidth="1"/>
    <col min="18" max="18" width="13.28515625" style="381" customWidth="1"/>
    <col min="19" max="19" width="13.140625" style="381" customWidth="1"/>
    <col min="20" max="28" width="12.42578125" style="381" bestFit="1" customWidth="1"/>
    <col min="29" max="29" width="11.28515625" style="381" bestFit="1" customWidth="1"/>
    <col min="30" max="41" width="12.42578125" style="37" bestFit="1" customWidth="1"/>
    <col min="42" max="42" width="11.28515625" style="382" bestFit="1" customWidth="1"/>
    <col min="43" max="45" width="8.85546875" style="37"/>
    <col min="46" max="46" width="11.85546875" style="37" bestFit="1" customWidth="1"/>
    <col min="47" max="16384" width="8.85546875" style="37"/>
  </cols>
  <sheetData>
    <row r="1" spans="1:42" s="382" customFormat="1" ht="19.5" thickBot="1" x14ac:dyDescent="0.35">
      <c r="A1" s="380" t="s">
        <v>339</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row>
    <row r="2" spans="1:42" s="386" customFormat="1" x14ac:dyDescent="0.25">
      <c r="A2" s="1143" t="s">
        <v>190</v>
      </c>
      <c r="B2" s="1144"/>
      <c r="C2" s="970" t="s">
        <v>159</v>
      </c>
      <c r="D2" s="493">
        <v>42736</v>
      </c>
      <c r="E2" s="494">
        <v>42767</v>
      </c>
      <c r="F2" s="494">
        <v>42795</v>
      </c>
      <c r="G2" s="494">
        <v>42826</v>
      </c>
      <c r="H2" s="494">
        <v>42856</v>
      </c>
      <c r="I2" s="494">
        <v>42887</v>
      </c>
      <c r="J2" s="494">
        <v>42917</v>
      </c>
      <c r="K2" s="494">
        <v>42948</v>
      </c>
      <c r="L2" s="494">
        <v>42979</v>
      </c>
      <c r="M2" s="494">
        <v>43009</v>
      </c>
      <c r="N2" s="494">
        <v>43040</v>
      </c>
      <c r="O2" s="554">
        <v>43070</v>
      </c>
      <c r="P2" s="553">
        <v>2017</v>
      </c>
      <c r="Q2" s="493">
        <v>43101</v>
      </c>
      <c r="R2" s="494">
        <v>43132</v>
      </c>
      <c r="S2" s="494">
        <v>43160</v>
      </c>
      <c r="T2" s="494">
        <v>43191</v>
      </c>
      <c r="U2" s="494">
        <v>43221</v>
      </c>
      <c r="V2" s="494">
        <v>43252</v>
      </c>
      <c r="W2" s="494">
        <v>43282</v>
      </c>
      <c r="X2" s="494">
        <v>43313</v>
      </c>
      <c r="Y2" s="494">
        <v>43344</v>
      </c>
      <c r="Z2" s="494">
        <v>43374</v>
      </c>
      <c r="AA2" s="494">
        <v>43405</v>
      </c>
      <c r="AB2" s="554">
        <v>43435</v>
      </c>
      <c r="AC2" s="553">
        <v>2018</v>
      </c>
      <c r="AD2" s="493">
        <v>43466</v>
      </c>
      <c r="AE2" s="494">
        <v>43497</v>
      </c>
      <c r="AF2" s="494">
        <v>43525</v>
      </c>
      <c r="AG2" s="494">
        <v>43556</v>
      </c>
      <c r="AH2" s="494">
        <v>43586</v>
      </c>
      <c r="AI2" s="494">
        <v>43617</v>
      </c>
      <c r="AJ2" s="494">
        <v>43647</v>
      </c>
      <c r="AK2" s="494">
        <v>43678</v>
      </c>
      <c r="AL2" s="494">
        <v>43709</v>
      </c>
      <c r="AM2" s="494">
        <v>43739</v>
      </c>
      <c r="AN2" s="494">
        <v>43770</v>
      </c>
      <c r="AO2" s="554">
        <v>43800</v>
      </c>
      <c r="AP2" s="553">
        <v>2019</v>
      </c>
    </row>
    <row r="3" spans="1:42" x14ac:dyDescent="0.25">
      <c r="A3" s="1135" t="s">
        <v>191</v>
      </c>
      <c r="B3" s="1136"/>
      <c r="C3" s="618" t="s">
        <v>192</v>
      </c>
      <c r="D3" s="495">
        <v>917198.23563873349</v>
      </c>
      <c r="E3" s="387">
        <v>721131.12595599855</v>
      </c>
      <c r="F3" s="387">
        <v>752593.59049816884</v>
      </c>
      <c r="G3" s="387">
        <v>715998.5</v>
      </c>
      <c r="H3" s="387">
        <v>704487.39142857119</v>
      </c>
      <c r="I3" s="387">
        <v>825378.66314858105</v>
      </c>
      <c r="J3" s="387">
        <v>874657.09660377039</v>
      </c>
      <c r="K3" s="387">
        <v>692281.4973705255</v>
      </c>
      <c r="L3" s="387">
        <v>718343.86107608106</v>
      </c>
      <c r="M3" s="387">
        <v>738631.82912977261</v>
      </c>
      <c r="N3" s="387">
        <v>730386.63499999989</v>
      </c>
      <c r="O3" s="597">
        <v>905409.52327503148</v>
      </c>
      <c r="P3" s="557">
        <v>9296497.949125234</v>
      </c>
      <c r="Q3" s="495">
        <v>968387.17663419992</v>
      </c>
      <c r="R3" s="387">
        <v>877809.54391642206</v>
      </c>
      <c r="S3" s="387">
        <v>964100.09000000008</v>
      </c>
      <c r="T3" s="387">
        <v>841618.95198863733</v>
      </c>
      <c r="U3" s="387">
        <v>1041772.7401606152</v>
      </c>
      <c r="V3" s="387">
        <v>836972.45249163138</v>
      </c>
      <c r="W3" s="387">
        <v>712862.41335580801</v>
      </c>
      <c r="X3" s="387">
        <v>739715.2914491751</v>
      </c>
      <c r="Y3" s="387">
        <v>887008.45992984553</v>
      </c>
      <c r="Z3" s="387">
        <v>795950.95212627365</v>
      </c>
      <c r="AA3" s="387">
        <v>778214</v>
      </c>
      <c r="AB3" s="597">
        <v>686141.20359999884</v>
      </c>
      <c r="AC3" s="557">
        <v>10130553.275652606</v>
      </c>
      <c r="AD3" s="495">
        <v>321157.29370000021</v>
      </c>
      <c r="AE3" s="387">
        <v>491471</v>
      </c>
      <c r="AF3" s="387">
        <v>477531.28869999992</v>
      </c>
      <c r="AG3" s="387">
        <v>382745.74000000057</v>
      </c>
      <c r="AH3" s="387">
        <v>426316.60212440649</v>
      </c>
      <c r="AI3" s="387">
        <v>338772.20237693482</v>
      </c>
      <c r="AJ3" s="387">
        <v>461362.17873385863</v>
      </c>
      <c r="AK3" s="387">
        <v>456048.004353475</v>
      </c>
      <c r="AL3" s="387">
        <v>544296.59518869279</v>
      </c>
      <c r="AM3" s="387">
        <v>502978.36668134795</v>
      </c>
      <c r="AN3" s="387">
        <v>550968.6209000001</v>
      </c>
      <c r="AO3" s="597">
        <v>604906.94689999963</v>
      </c>
      <c r="AP3" s="605">
        <v>5558554.8396587167</v>
      </c>
    </row>
    <row r="4" spans="1:42" x14ac:dyDescent="0.25">
      <c r="A4" s="1135" t="s">
        <v>193</v>
      </c>
      <c r="B4" s="1136"/>
      <c r="C4" s="971" t="s">
        <v>192</v>
      </c>
      <c r="D4" s="496">
        <v>2120412.3000000003</v>
      </c>
      <c r="E4" s="389">
        <v>2087539.6</v>
      </c>
      <c r="F4" s="389">
        <v>2343412.2000000002</v>
      </c>
      <c r="G4" s="389">
        <v>2272422.1443853611</v>
      </c>
      <c r="H4" s="389">
        <v>2484417</v>
      </c>
      <c r="I4" s="389">
        <v>2222401.3000000003</v>
      </c>
      <c r="J4" s="389">
        <v>2972183.5</v>
      </c>
      <c r="K4" s="389">
        <v>3060679.3000000003</v>
      </c>
      <c r="L4" s="389">
        <v>2590795.9000000004</v>
      </c>
      <c r="M4" s="389">
        <v>2477107.4</v>
      </c>
      <c r="N4" s="389">
        <v>2381693</v>
      </c>
      <c r="O4" s="608">
        <v>2291730.6</v>
      </c>
      <c r="P4" s="557">
        <v>29304794.244385362</v>
      </c>
      <c r="Q4" s="503">
        <v>2805617.8000000003</v>
      </c>
      <c r="R4" s="390">
        <v>2165803.9000000004</v>
      </c>
      <c r="S4" s="390">
        <v>2130256</v>
      </c>
      <c r="T4" s="390">
        <v>2381352</v>
      </c>
      <c r="U4" s="390">
        <v>2265110</v>
      </c>
      <c r="V4" s="390">
        <v>2202841.2000000002</v>
      </c>
      <c r="W4" s="390">
        <v>1704492.9000000001</v>
      </c>
      <c r="X4" s="390">
        <v>1928756.9000000004</v>
      </c>
      <c r="Y4" s="390">
        <v>1798337.5</v>
      </c>
      <c r="Z4" s="390">
        <v>1926962.5</v>
      </c>
      <c r="AA4" s="390">
        <v>1863823.5</v>
      </c>
      <c r="AB4" s="598">
        <v>1564166.8240431766</v>
      </c>
      <c r="AC4" s="557">
        <v>24737521.02404318</v>
      </c>
      <c r="AD4" s="495">
        <v>879841.46714488626</v>
      </c>
      <c r="AE4" s="387">
        <v>1387394.5846153842</v>
      </c>
      <c r="AF4" s="387">
        <v>1506485.9562761039</v>
      </c>
      <c r="AG4" s="387">
        <v>1471881.6</v>
      </c>
      <c r="AH4" s="387">
        <v>1828133.2754266914</v>
      </c>
      <c r="AI4" s="387">
        <v>1661490</v>
      </c>
      <c r="AJ4" s="387">
        <v>1732054.147319346</v>
      </c>
      <c r="AK4" s="387">
        <v>1616440.4063554523</v>
      </c>
      <c r="AL4" s="387">
        <v>1387564.5000000002</v>
      </c>
      <c r="AM4" s="387">
        <v>1517938.7</v>
      </c>
      <c r="AN4" s="387">
        <v>1438075</v>
      </c>
      <c r="AO4" s="597">
        <v>1823816.5864131555</v>
      </c>
      <c r="AP4" s="605">
        <v>18251116.22355102</v>
      </c>
    </row>
    <row r="5" spans="1:42" x14ac:dyDescent="0.25">
      <c r="A5" s="1135" t="s">
        <v>194</v>
      </c>
      <c r="B5" s="1136"/>
      <c r="C5" s="971" t="s">
        <v>192</v>
      </c>
      <c r="D5" s="497">
        <v>647697</v>
      </c>
      <c r="E5" s="391">
        <v>548247</v>
      </c>
      <c r="F5" s="391">
        <v>620557</v>
      </c>
      <c r="G5" s="391">
        <v>533882</v>
      </c>
      <c r="H5" s="391">
        <v>609282</v>
      </c>
      <c r="I5" s="391">
        <v>669658</v>
      </c>
      <c r="J5" s="391">
        <v>509285</v>
      </c>
      <c r="K5" s="391">
        <v>505402</v>
      </c>
      <c r="L5" s="391">
        <v>566929</v>
      </c>
      <c r="M5" s="391">
        <v>607324</v>
      </c>
      <c r="N5" s="391">
        <v>655132</v>
      </c>
      <c r="O5" s="599">
        <v>618384</v>
      </c>
      <c r="P5" s="557">
        <v>7091779</v>
      </c>
      <c r="Q5" s="504">
        <v>632374</v>
      </c>
      <c r="R5" s="505">
        <v>541233</v>
      </c>
      <c r="S5" s="505">
        <v>608095</v>
      </c>
      <c r="T5" s="505">
        <v>602874</v>
      </c>
      <c r="U5" s="505">
        <v>651129</v>
      </c>
      <c r="V5" s="505">
        <v>636824</v>
      </c>
      <c r="W5" s="392">
        <v>608861</v>
      </c>
      <c r="X5" s="392">
        <v>613216</v>
      </c>
      <c r="Y5" s="392">
        <v>590967</v>
      </c>
      <c r="Z5" s="392">
        <v>532745</v>
      </c>
      <c r="AA5" s="392">
        <v>571291</v>
      </c>
      <c r="AB5" s="558">
        <v>634003</v>
      </c>
      <c r="AC5" s="557">
        <v>7223612</v>
      </c>
      <c r="AD5" s="500">
        <v>549222</v>
      </c>
      <c r="AE5" s="392">
        <v>417780</v>
      </c>
      <c r="AF5" s="392">
        <v>543842</v>
      </c>
      <c r="AG5" s="392">
        <v>530255</v>
      </c>
      <c r="AH5" s="392">
        <v>590035</v>
      </c>
      <c r="AI5" s="392">
        <v>497866</v>
      </c>
      <c r="AJ5" s="508">
        <v>572312</v>
      </c>
      <c r="AK5" s="508">
        <v>569993</v>
      </c>
      <c r="AL5" s="508">
        <v>619906</v>
      </c>
      <c r="AM5" s="392">
        <v>553025.51279999991</v>
      </c>
      <c r="AN5" s="392">
        <v>631353.5508999998</v>
      </c>
      <c r="AO5" s="558">
        <v>630758.2568999998</v>
      </c>
      <c r="AP5" s="605">
        <v>6706348.3205999993</v>
      </c>
    </row>
    <row r="6" spans="1:42" x14ac:dyDescent="0.25">
      <c r="A6" s="972"/>
      <c r="B6" s="393" t="s">
        <v>195</v>
      </c>
      <c r="C6" s="971" t="s">
        <v>166</v>
      </c>
      <c r="D6" s="497">
        <v>16324</v>
      </c>
      <c r="E6" s="391">
        <v>15031</v>
      </c>
      <c r="F6" s="391">
        <v>17300</v>
      </c>
      <c r="G6" s="391">
        <v>13702</v>
      </c>
      <c r="H6" s="391">
        <v>17424</v>
      </c>
      <c r="I6" s="391">
        <v>20438</v>
      </c>
      <c r="J6" s="391">
        <v>14750</v>
      </c>
      <c r="K6" s="391">
        <v>16526</v>
      </c>
      <c r="L6" s="391">
        <v>20033</v>
      </c>
      <c r="M6" s="391">
        <v>18110</v>
      </c>
      <c r="N6" s="391">
        <v>19003</v>
      </c>
      <c r="O6" s="599">
        <v>19586</v>
      </c>
      <c r="P6" s="557">
        <v>208227</v>
      </c>
      <c r="Q6" s="497">
        <v>19107</v>
      </c>
      <c r="R6" s="391">
        <v>16006</v>
      </c>
      <c r="S6" s="391">
        <v>19509</v>
      </c>
      <c r="T6" s="391">
        <v>18669</v>
      </c>
      <c r="U6" s="391">
        <v>19137</v>
      </c>
      <c r="V6" s="391">
        <v>20055</v>
      </c>
      <c r="W6" s="391">
        <v>18802</v>
      </c>
      <c r="X6" s="391">
        <v>17772</v>
      </c>
      <c r="Y6" s="391">
        <v>18020</v>
      </c>
      <c r="Z6" s="391">
        <v>16308</v>
      </c>
      <c r="AA6" s="391">
        <v>16205</v>
      </c>
      <c r="AB6" s="599">
        <v>17628</v>
      </c>
      <c r="AC6" s="557">
        <v>217218</v>
      </c>
      <c r="AD6" s="497">
        <v>16030</v>
      </c>
      <c r="AE6" s="391">
        <v>12390</v>
      </c>
      <c r="AF6" s="391">
        <v>16260</v>
      </c>
      <c r="AG6" s="391">
        <v>15014</v>
      </c>
      <c r="AH6" s="391">
        <v>15020</v>
      </c>
      <c r="AI6" s="391">
        <v>12521</v>
      </c>
      <c r="AJ6" s="391">
        <v>14588</v>
      </c>
      <c r="AK6" s="391">
        <v>14017</v>
      </c>
      <c r="AL6" s="391">
        <v>15483</v>
      </c>
      <c r="AM6" s="391">
        <v>15003</v>
      </c>
      <c r="AN6" s="391">
        <v>16572</v>
      </c>
      <c r="AO6" s="599">
        <v>16676</v>
      </c>
      <c r="AP6" s="605">
        <v>179574</v>
      </c>
    </row>
    <row r="7" spans="1:42" x14ac:dyDescent="0.25">
      <c r="A7" s="1145" t="s">
        <v>196</v>
      </c>
      <c r="B7" s="393" t="s">
        <v>197</v>
      </c>
      <c r="C7" s="971" t="s">
        <v>198</v>
      </c>
      <c r="D7" s="498">
        <v>10758300</v>
      </c>
      <c r="E7" s="394">
        <v>9755900</v>
      </c>
      <c r="F7" s="394">
        <v>11243500</v>
      </c>
      <c r="G7" s="394">
        <v>9322200</v>
      </c>
      <c r="H7" s="394">
        <v>11288500</v>
      </c>
      <c r="I7" s="394">
        <v>12516200</v>
      </c>
      <c r="J7" s="394">
        <v>11276540</v>
      </c>
      <c r="K7" s="394">
        <v>10054680</v>
      </c>
      <c r="L7" s="394">
        <v>10852220</v>
      </c>
      <c r="M7" s="394">
        <v>12120380</v>
      </c>
      <c r="N7" s="394">
        <v>12693130</v>
      </c>
      <c r="O7" s="604">
        <v>10614450</v>
      </c>
      <c r="P7" s="567">
        <v>132496000</v>
      </c>
      <c r="Q7" s="500">
        <v>11267570</v>
      </c>
      <c r="R7" s="392">
        <v>9990150</v>
      </c>
      <c r="S7" s="392">
        <v>11140910</v>
      </c>
      <c r="T7" s="392">
        <v>11276250</v>
      </c>
      <c r="U7" s="392">
        <v>11506810</v>
      </c>
      <c r="V7" s="392">
        <v>11312830</v>
      </c>
      <c r="W7" s="396">
        <v>11936160</v>
      </c>
      <c r="X7" s="396">
        <v>11641800</v>
      </c>
      <c r="Y7" s="396">
        <v>11347990</v>
      </c>
      <c r="Z7" s="396">
        <v>9959620</v>
      </c>
      <c r="AA7" s="396">
        <v>11256780</v>
      </c>
      <c r="AB7" s="600">
        <v>12816180</v>
      </c>
      <c r="AC7" s="567">
        <v>135453050</v>
      </c>
      <c r="AD7" s="509">
        <v>12039300</v>
      </c>
      <c r="AE7" s="396">
        <v>8600620</v>
      </c>
      <c r="AF7" s="396">
        <v>11457230</v>
      </c>
      <c r="AG7" s="396">
        <v>9975030</v>
      </c>
      <c r="AH7" s="396">
        <v>11698900</v>
      </c>
      <c r="AI7" s="396">
        <v>11027000</v>
      </c>
      <c r="AJ7" s="394">
        <v>12466070</v>
      </c>
      <c r="AK7" s="394">
        <v>11206320</v>
      </c>
      <c r="AL7" s="394">
        <v>11746290</v>
      </c>
      <c r="AM7" s="394">
        <v>10726550</v>
      </c>
      <c r="AN7" s="394">
        <v>11677950</v>
      </c>
      <c r="AO7" s="604">
        <v>11686820</v>
      </c>
      <c r="AP7" s="605">
        <v>134308080</v>
      </c>
    </row>
    <row r="8" spans="1:42" x14ac:dyDescent="0.25">
      <c r="A8" s="1146"/>
      <c r="B8" s="393" t="s">
        <v>199</v>
      </c>
      <c r="C8" s="971" t="s">
        <v>198</v>
      </c>
      <c r="D8" s="498">
        <v>703686</v>
      </c>
      <c r="E8" s="394">
        <v>717289</v>
      </c>
      <c r="F8" s="394">
        <v>384724</v>
      </c>
      <c r="G8" s="394">
        <v>305738</v>
      </c>
      <c r="H8" s="394">
        <v>104094</v>
      </c>
      <c r="I8" s="394">
        <v>568668</v>
      </c>
      <c r="J8" s="394">
        <v>261560</v>
      </c>
      <c r="K8" s="394">
        <v>267950</v>
      </c>
      <c r="L8" s="394">
        <v>576337</v>
      </c>
      <c r="M8" s="394">
        <v>395969</v>
      </c>
      <c r="N8" s="394">
        <v>537538</v>
      </c>
      <c r="O8" s="604">
        <v>331699</v>
      </c>
      <c r="P8" s="557">
        <v>5155252</v>
      </c>
      <c r="Q8" s="498">
        <v>359334</v>
      </c>
      <c r="R8" s="394">
        <v>546177</v>
      </c>
      <c r="S8" s="394">
        <v>628857</v>
      </c>
      <c r="T8" s="394">
        <v>423628</v>
      </c>
      <c r="U8" s="394">
        <v>377502</v>
      </c>
      <c r="V8" s="394">
        <v>466362</v>
      </c>
      <c r="W8" s="396">
        <v>382622</v>
      </c>
      <c r="X8" s="396">
        <v>337574</v>
      </c>
      <c r="Y8" s="396">
        <v>397132</v>
      </c>
      <c r="Z8" s="396">
        <v>306944</v>
      </c>
      <c r="AA8" s="396">
        <v>409867</v>
      </c>
      <c r="AB8" s="600">
        <v>474768</v>
      </c>
      <c r="AC8" s="557">
        <v>5110767</v>
      </c>
      <c r="AD8" s="510">
        <v>442317</v>
      </c>
      <c r="AE8" s="397">
        <v>375000</v>
      </c>
      <c r="AF8" s="397">
        <v>375090</v>
      </c>
      <c r="AG8" s="397">
        <v>497979</v>
      </c>
      <c r="AH8" s="397">
        <v>268090</v>
      </c>
      <c r="AI8" s="392">
        <v>322044</v>
      </c>
      <c r="AJ8" s="394">
        <v>18493</v>
      </c>
      <c r="AK8" s="394">
        <v>222264</v>
      </c>
      <c r="AL8" s="394">
        <v>534968</v>
      </c>
      <c r="AM8" s="394">
        <v>263570</v>
      </c>
      <c r="AN8" s="394">
        <v>84141</v>
      </c>
      <c r="AO8" s="604">
        <v>61741</v>
      </c>
      <c r="AP8" s="605">
        <v>3465697</v>
      </c>
    </row>
    <row r="9" spans="1:42" x14ac:dyDescent="0.25">
      <c r="A9" s="1135" t="s">
        <v>200</v>
      </c>
      <c r="B9" s="1136"/>
      <c r="C9" s="971" t="s">
        <v>198</v>
      </c>
      <c r="D9" s="498">
        <v>703686</v>
      </c>
      <c r="E9" s="394">
        <v>717289</v>
      </c>
      <c r="F9" s="394">
        <v>384724</v>
      </c>
      <c r="G9" s="394">
        <v>305738</v>
      </c>
      <c r="H9" s="394">
        <v>104094</v>
      </c>
      <c r="I9" s="394">
        <v>568668</v>
      </c>
      <c r="J9" s="394">
        <v>261560</v>
      </c>
      <c r="K9" s="394">
        <v>267950</v>
      </c>
      <c r="L9" s="394">
        <v>576337</v>
      </c>
      <c r="M9" s="394">
        <v>395969</v>
      </c>
      <c r="N9" s="394">
        <v>537538</v>
      </c>
      <c r="O9" s="604">
        <v>331699</v>
      </c>
      <c r="P9" s="557">
        <v>5155252</v>
      </c>
      <c r="Q9" s="498">
        <v>359334</v>
      </c>
      <c r="R9" s="394">
        <v>546177</v>
      </c>
      <c r="S9" s="394">
        <v>628857</v>
      </c>
      <c r="T9" s="394">
        <v>423628</v>
      </c>
      <c r="U9" s="394">
        <v>377502</v>
      </c>
      <c r="V9" s="394">
        <v>466362</v>
      </c>
      <c r="W9" s="396">
        <v>382622</v>
      </c>
      <c r="X9" s="396">
        <v>337574</v>
      </c>
      <c r="Y9" s="396">
        <v>397132</v>
      </c>
      <c r="Z9" s="396">
        <v>306944</v>
      </c>
      <c r="AA9" s="396">
        <v>409867</v>
      </c>
      <c r="AB9" s="600">
        <v>474768</v>
      </c>
      <c r="AC9" s="557">
        <v>5110767</v>
      </c>
      <c r="AD9" s="511">
        <v>442317</v>
      </c>
      <c r="AE9" s="398">
        <v>375000</v>
      </c>
      <c r="AF9" s="398">
        <v>375090</v>
      </c>
      <c r="AG9" s="398">
        <v>497979</v>
      </c>
      <c r="AH9" s="398">
        <v>268090</v>
      </c>
      <c r="AI9" s="398">
        <v>322044</v>
      </c>
      <c r="AJ9" s="394">
        <v>18493</v>
      </c>
      <c r="AK9" s="394">
        <v>222264</v>
      </c>
      <c r="AL9" s="394">
        <v>534968</v>
      </c>
      <c r="AM9" s="394">
        <v>263570</v>
      </c>
      <c r="AN9" s="394">
        <v>84141</v>
      </c>
      <c r="AO9" s="604">
        <v>61741</v>
      </c>
      <c r="AP9" s="605">
        <v>3465697</v>
      </c>
    </row>
    <row r="10" spans="1:42" x14ac:dyDescent="0.25">
      <c r="A10" s="1137" t="s">
        <v>201</v>
      </c>
      <c r="B10" s="1138"/>
      <c r="C10" s="973" t="s">
        <v>202</v>
      </c>
      <c r="D10" s="499">
        <v>75565.570000000007</v>
      </c>
      <c r="E10" s="399">
        <v>113162.64</v>
      </c>
      <c r="F10" s="399">
        <v>113262.23</v>
      </c>
      <c r="G10" s="399">
        <v>186034.68</v>
      </c>
      <c r="H10" s="399">
        <v>113937.38</v>
      </c>
      <c r="I10" s="399">
        <v>91879.94</v>
      </c>
      <c r="J10" s="399">
        <v>86636.73</v>
      </c>
      <c r="K10" s="399">
        <v>61436.99</v>
      </c>
      <c r="L10" s="399">
        <v>130040.19</v>
      </c>
      <c r="M10" s="399">
        <v>183592.85</v>
      </c>
      <c r="N10" s="399">
        <v>61420.74</v>
      </c>
      <c r="O10" s="609">
        <v>111212.65</v>
      </c>
      <c r="P10" s="557">
        <v>1328182.5899999999</v>
      </c>
      <c r="Q10" s="506">
        <v>93536.76</v>
      </c>
      <c r="R10" s="400">
        <v>161388.42000000001</v>
      </c>
      <c r="S10" s="400">
        <v>113289.75</v>
      </c>
      <c r="T10" s="400">
        <v>117579.47</v>
      </c>
      <c r="U10" s="400">
        <v>152623.94</v>
      </c>
      <c r="V10" s="400">
        <v>126450.48</v>
      </c>
      <c r="W10" s="400">
        <v>91333.47</v>
      </c>
      <c r="X10" s="400">
        <v>158535.20000000001</v>
      </c>
      <c r="Y10" s="400">
        <v>134288.54999999999</v>
      </c>
      <c r="Z10" s="400">
        <v>83326.77</v>
      </c>
      <c r="AA10" s="400">
        <v>122328.88</v>
      </c>
      <c r="AB10" s="601">
        <v>73951.570000000007</v>
      </c>
      <c r="AC10" s="557">
        <v>1428633.26</v>
      </c>
      <c r="AD10" s="506">
        <v>72902.149999999994</v>
      </c>
      <c r="AE10" s="400">
        <v>92320.16</v>
      </c>
      <c r="AF10" s="400">
        <v>125951.58</v>
      </c>
      <c r="AG10" s="400">
        <v>503279.07</v>
      </c>
      <c r="AH10" s="400">
        <v>267720.52</v>
      </c>
      <c r="AI10" s="400">
        <v>92810.07</v>
      </c>
      <c r="AJ10" s="400">
        <v>17268.55</v>
      </c>
      <c r="AK10" s="400">
        <v>85776.88</v>
      </c>
      <c r="AL10" s="400">
        <v>169817.02</v>
      </c>
      <c r="AM10" s="400">
        <v>140438.15</v>
      </c>
      <c r="AN10" s="400">
        <v>77142.070000000007</v>
      </c>
      <c r="AO10" s="601">
        <v>84667.42</v>
      </c>
      <c r="AP10" s="605">
        <v>1730093.64</v>
      </c>
    </row>
    <row r="11" spans="1:42" x14ac:dyDescent="0.25">
      <c r="A11" s="974"/>
      <c r="B11" s="401" t="s">
        <v>203</v>
      </c>
      <c r="C11" s="973" t="s">
        <v>202</v>
      </c>
      <c r="D11" s="500">
        <v>2258941.98</v>
      </c>
      <c r="E11" s="392">
        <v>2044065.8</v>
      </c>
      <c r="F11" s="392">
        <v>2425300.23</v>
      </c>
      <c r="G11" s="392">
        <v>2369857.9899999998</v>
      </c>
      <c r="H11" s="392">
        <v>2398071.3000000003</v>
      </c>
      <c r="I11" s="392">
        <v>2510629.91</v>
      </c>
      <c r="J11" s="392">
        <v>2848929.42</v>
      </c>
      <c r="K11" s="392">
        <v>2612950.4499999997</v>
      </c>
      <c r="L11" s="392">
        <v>2356071.2400000002</v>
      </c>
      <c r="M11" s="392">
        <v>2603504.0699999998</v>
      </c>
      <c r="N11" s="392">
        <v>2502226.5199999996</v>
      </c>
      <c r="O11" s="558">
        <v>2615119.41</v>
      </c>
      <c r="P11" s="557">
        <v>29545668.32</v>
      </c>
      <c r="Q11" s="500">
        <v>2836152.68</v>
      </c>
      <c r="R11" s="392">
        <v>2451879.54</v>
      </c>
      <c r="S11" s="392">
        <v>2730251.34</v>
      </c>
      <c r="T11" s="392">
        <v>2749444.26</v>
      </c>
      <c r="U11" s="392">
        <v>2725265.22</v>
      </c>
      <c r="V11" s="392">
        <v>2502519.15</v>
      </c>
      <c r="W11" s="392">
        <v>2186027.2799999998</v>
      </c>
      <c r="X11" s="392">
        <v>2245143.5799999996</v>
      </c>
      <c r="Y11" s="392">
        <v>2281225.91</v>
      </c>
      <c r="Z11" s="392">
        <v>2342243.63</v>
      </c>
      <c r="AA11" s="392">
        <v>2357065.16</v>
      </c>
      <c r="AB11" s="558">
        <v>2118119.6</v>
      </c>
      <c r="AC11" s="557">
        <v>29525337.350000001</v>
      </c>
      <c r="AD11" s="500">
        <v>1032681.5599999999</v>
      </c>
      <c r="AE11" s="392">
        <v>1478940.9500000002</v>
      </c>
      <c r="AF11" s="392">
        <v>1653999.96</v>
      </c>
      <c r="AG11" s="392">
        <v>1652014.9200000002</v>
      </c>
      <c r="AH11" s="392">
        <v>1810510.01</v>
      </c>
      <c r="AI11" s="392">
        <v>1748384.97</v>
      </c>
      <c r="AJ11" s="392">
        <v>1920652.75</v>
      </c>
      <c r="AK11" s="392">
        <v>1744195.0099999998</v>
      </c>
      <c r="AL11" s="392">
        <v>4797295.66</v>
      </c>
      <c r="AM11" s="392">
        <v>1875432.1700000002</v>
      </c>
      <c r="AN11" s="392">
        <v>1819805.5699999998</v>
      </c>
      <c r="AO11" s="558">
        <v>1983354.49</v>
      </c>
      <c r="AP11" s="605">
        <v>23517268.02</v>
      </c>
    </row>
    <row r="12" spans="1:42" s="1062" customFormat="1" x14ac:dyDescent="0.25">
      <c r="A12" s="1139" t="s">
        <v>204</v>
      </c>
      <c r="B12" s="1140"/>
      <c r="C12" s="1056" t="s">
        <v>202</v>
      </c>
      <c r="D12" s="1057">
        <v>2334507.5499999998</v>
      </c>
      <c r="E12" s="1058">
        <v>2157228.44</v>
      </c>
      <c r="F12" s="1058">
        <v>2538562.46</v>
      </c>
      <c r="G12" s="1058">
        <v>2555892.67</v>
      </c>
      <c r="H12" s="1058">
        <v>2512008.6800000002</v>
      </c>
      <c r="I12" s="1058">
        <v>2602509.85</v>
      </c>
      <c r="J12" s="1058">
        <v>2935566.15</v>
      </c>
      <c r="K12" s="1058">
        <v>2674387.44</v>
      </c>
      <c r="L12" s="1058">
        <v>2486111.4300000002</v>
      </c>
      <c r="M12" s="1058">
        <v>2787096.92</v>
      </c>
      <c r="N12" s="1058">
        <v>2563647.2599999998</v>
      </c>
      <c r="O12" s="1059">
        <v>2726332.06</v>
      </c>
      <c r="P12" s="1060">
        <v>30873850.91</v>
      </c>
      <c r="Q12" s="1057">
        <v>2929689.44</v>
      </c>
      <c r="R12" s="1058">
        <v>2613267.96</v>
      </c>
      <c r="S12" s="1058">
        <v>2843541.09</v>
      </c>
      <c r="T12" s="1058">
        <v>2867023.73</v>
      </c>
      <c r="U12" s="1058">
        <v>2877889.16</v>
      </c>
      <c r="V12" s="1058">
        <v>2628969.63</v>
      </c>
      <c r="W12" s="1058">
        <v>2277360.75</v>
      </c>
      <c r="X12" s="1058">
        <v>2403678.7799999998</v>
      </c>
      <c r="Y12" s="1058">
        <v>2415514.46</v>
      </c>
      <c r="Z12" s="1058">
        <v>2425570.4</v>
      </c>
      <c r="AA12" s="1058">
        <v>2479394.04</v>
      </c>
      <c r="AB12" s="1059">
        <v>2192071.17</v>
      </c>
      <c r="AC12" s="1060">
        <v>30953970.609999999</v>
      </c>
      <c r="AD12" s="1057">
        <v>1105583.71</v>
      </c>
      <c r="AE12" s="1058">
        <v>1571261.11</v>
      </c>
      <c r="AF12" s="1058">
        <v>1779951.54</v>
      </c>
      <c r="AG12" s="1058">
        <v>2155293.9900000002</v>
      </c>
      <c r="AH12" s="1058">
        <v>2078230.53</v>
      </c>
      <c r="AI12" s="1058">
        <v>1841195.04</v>
      </c>
      <c r="AJ12" s="1058">
        <v>1937921.3</v>
      </c>
      <c r="AK12" s="1058">
        <v>1829971.89</v>
      </c>
      <c r="AL12" s="1058">
        <v>4967112.68</v>
      </c>
      <c r="AM12" s="1058">
        <v>2015870.32</v>
      </c>
      <c r="AN12" s="1058">
        <v>1896947.64</v>
      </c>
      <c r="AO12" s="1059">
        <v>2068021.91</v>
      </c>
      <c r="AP12" s="1061">
        <v>25247361.660000004</v>
      </c>
    </row>
    <row r="13" spans="1:42" x14ac:dyDescent="0.25">
      <c r="A13" s="1135" t="s">
        <v>205</v>
      </c>
      <c r="B13" s="1136"/>
      <c r="C13" s="973" t="s">
        <v>202</v>
      </c>
      <c r="D13" s="499">
        <v>1598</v>
      </c>
      <c r="E13" s="399">
        <v>1269</v>
      </c>
      <c r="F13" s="399">
        <v>2491</v>
      </c>
      <c r="G13" s="399">
        <v>1175</v>
      </c>
      <c r="H13" s="399">
        <v>1833</v>
      </c>
      <c r="I13" s="399">
        <v>2162</v>
      </c>
      <c r="J13" s="399">
        <v>2350</v>
      </c>
      <c r="K13" s="399">
        <v>1316</v>
      </c>
      <c r="L13" s="399">
        <v>2397</v>
      </c>
      <c r="M13" s="399">
        <v>2115</v>
      </c>
      <c r="N13" s="399">
        <v>2397</v>
      </c>
      <c r="O13" s="609">
        <v>2350</v>
      </c>
      <c r="P13" s="567">
        <v>23453</v>
      </c>
      <c r="Q13" s="507">
        <v>1880</v>
      </c>
      <c r="R13" s="402">
        <v>3337</v>
      </c>
      <c r="S13" s="402">
        <v>2820</v>
      </c>
      <c r="T13" s="402">
        <v>1504</v>
      </c>
      <c r="U13" s="402">
        <v>1128</v>
      </c>
      <c r="V13" s="402">
        <v>3525</v>
      </c>
      <c r="W13" s="402">
        <v>1880</v>
      </c>
      <c r="X13" s="402">
        <v>1833</v>
      </c>
      <c r="Y13" s="402">
        <v>1739</v>
      </c>
      <c r="Z13" s="402">
        <v>2538</v>
      </c>
      <c r="AA13" s="402">
        <v>2820</v>
      </c>
      <c r="AB13" s="602">
        <v>1645</v>
      </c>
      <c r="AC13" s="567">
        <v>26649</v>
      </c>
      <c r="AD13" s="507">
        <v>3055</v>
      </c>
      <c r="AE13" s="402">
        <v>2538</v>
      </c>
      <c r="AF13" s="402">
        <v>3948</v>
      </c>
      <c r="AG13" s="402">
        <v>1222</v>
      </c>
      <c r="AH13" s="402">
        <v>2914</v>
      </c>
      <c r="AI13" s="402">
        <v>2068</v>
      </c>
      <c r="AJ13" s="402">
        <v>1363</v>
      </c>
      <c r="AK13" s="402">
        <v>3995</v>
      </c>
      <c r="AL13" s="402">
        <v>1786</v>
      </c>
      <c r="AM13" s="402">
        <v>3055</v>
      </c>
      <c r="AN13" s="402">
        <v>3948</v>
      </c>
      <c r="AO13" s="602">
        <v>1833</v>
      </c>
      <c r="AP13" s="606">
        <v>31725</v>
      </c>
    </row>
    <row r="14" spans="1:42" ht="15.75" thickBot="1" x14ac:dyDescent="0.3">
      <c r="A14" s="1141" t="s">
        <v>206</v>
      </c>
      <c r="B14" s="1142"/>
      <c r="C14" s="975" t="s">
        <v>202</v>
      </c>
      <c r="D14" s="501">
        <v>0</v>
      </c>
      <c r="E14" s="502">
        <v>0</v>
      </c>
      <c r="F14" s="502">
        <v>0</v>
      </c>
      <c r="G14" s="502">
        <v>0</v>
      </c>
      <c r="H14" s="502">
        <v>0</v>
      </c>
      <c r="I14" s="502">
        <v>0</v>
      </c>
      <c r="J14" s="502">
        <v>0</v>
      </c>
      <c r="K14" s="502">
        <v>0</v>
      </c>
      <c r="L14" s="502">
        <v>0</v>
      </c>
      <c r="M14" s="502">
        <v>0</v>
      </c>
      <c r="N14" s="502">
        <v>0</v>
      </c>
      <c r="O14" s="603">
        <v>0</v>
      </c>
      <c r="P14" s="581">
        <v>0</v>
      </c>
      <c r="Q14" s="501">
        <v>0</v>
      </c>
      <c r="R14" s="502">
        <v>0</v>
      </c>
      <c r="S14" s="502">
        <v>0</v>
      </c>
      <c r="T14" s="502">
        <v>0</v>
      </c>
      <c r="U14" s="502">
        <v>0</v>
      </c>
      <c r="V14" s="502">
        <v>0</v>
      </c>
      <c r="W14" s="502">
        <v>0</v>
      </c>
      <c r="X14" s="502">
        <v>0</v>
      </c>
      <c r="Y14" s="502">
        <v>0</v>
      </c>
      <c r="Z14" s="502">
        <v>0</v>
      </c>
      <c r="AA14" s="502">
        <v>0</v>
      </c>
      <c r="AB14" s="603">
        <v>0</v>
      </c>
      <c r="AC14" s="581">
        <v>0</v>
      </c>
      <c r="AD14" s="501">
        <v>0</v>
      </c>
      <c r="AE14" s="502">
        <v>0</v>
      </c>
      <c r="AF14" s="502">
        <v>0</v>
      </c>
      <c r="AG14" s="502">
        <v>0</v>
      </c>
      <c r="AH14" s="502">
        <v>0</v>
      </c>
      <c r="AI14" s="502">
        <v>0</v>
      </c>
      <c r="AJ14" s="502">
        <v>0</v>
      </c>
      <c r="AK14" s="502">
        <v>0</v>
      </c>
      <c r="AL14" s="502">
        <v>0</v>
      </c>
      <c r="AM14" s="502">
        <v>0</v>
      </c>
      <c r="AN14" s="502">
        <v>0</v>
      </c>
      <c r="AO14" s="603">
        <v>0</v>
      </c>
      <c r="AP14" s="607">
        <v>0</v>
      </c>
    </row>
    <row r="16" spans="1:42" ht="15.75" thickBot="1" x14ac:dyDescent="0.3"/>
    <row r="17" spans="1:44" s="382" customFormat="1" ht="15.75" thickBot="1" x14ac:dyDescent="0.3">
      <c r="A17" s="381"/>
      <c r="B17" s="404" t="s">
        <v>207</v>
      </c>
      <c r="C17" s="405"/>
      <c r="D17" s="406">
        <v>42736</v>
      </c>
      <c r="E17" s="407">
        <v>42767</v>
      </c>
      <c r="F17" s="407">
        <v>42795</v>
      </c>
      <c r="G17" s="407">
        <v>42826</v>
      </c>
      <c r="H17" s="407">
        <v>42856</v>
      </c>
      <c r="I17" s="407">
        <v>42887</v>
      </c>
      <c r="J17" s="407">
        <v>42917</v>
      </c>
      <c r="K17" s="407">
        <v>42948</v>
      </c>
      <c r="L17" s="407">
        <v>42979</v>
      </c>
      <c r="M17" s="407">
        <v>43009</v>
      </c>
      <c r="N17" s="407">
        <v>43040</v>
      </c>
      <c r="O17" s="408">
        <v>43070</v>
      </c>
      <c r="P17" s="409">
        <v>2017</v>
      </c>
      <c r="Q17" s="406">
        <v>43101</v>
      </c>
      <c r="R17" s="407">
        <v>43132</v>
      </c>
      <c r="S17" s="407">
        <v>43160</v>
      </c>
      <c r="T17" s="407">
        <v>43191</v>
      </c>
      <c r="U17" s="407">
        <v>43221</v>
      </c>
      <c r="V17" s="407">
        <v>43252</v>
      </c>
      <c r="W17" s="407">
        <v>43282</v>
      </c>
      <c r="X17" s="407">
        <v>43313</v>
      </c>
      <c r="Y17" s="407">
        <v>43344</v>
      </c>
      <c r="Z17" s="407">
        <v>43374</v>
      </c>
      <c r="AA17" s="407">
        <v>43405</v>
      </c>
      <c r="AB17" s="408">
        <v>43435</v>
      </c>
      <c r="AC17" s="409">
        <v>2018</v>
      </c>
      <c r="AD17" s="406">
        <v>43466</v>
      </c>
      <c r="AE17" s="407">
        <v>43497</v>
      </c>
      <c r="AF17" s="407">
        <v>43525</v>
      </c>
      <c r="AG17" s="407">
        <v>43556</v>
      </c>
      <c r="AH17" s="407">
        <v>43586</v>
      </c>
      <c r="AI17" s="407">
        <v>43617</v>
      </c>
      <c r="AJ17" s="407">
        <v>43647</v>
      </c>
      <c r="AK17" s="407">
        <v>43678</v>
      </c>
      <c r="AL17" s="407">
        <v>43709</v>
      </c>
      <c r="AM17" s="407">
        <v>43739</v>
      </c>
      <c r="AN17" s="407">
        <v>43770</v>
      </c>
      <c r="AO17" s="408">
        <v>43800</v>
      </c>
      <c r="AP17" s="410">
        <v>2019</v>
      </c>
      <c r="AQ17" s="411" t="s">
        <v>208</v>
      </c>
      <c r="AR17" s="412"/>
    </row>
    <row r="18" spans="1:44" x14ac:dyDescent="0.25">
      <c r="B18" s="413" t="s">
        <v>209</v>
      </c>
      <c r="C18" s="414" t="s">
        <v>174</v>
      </c>
      <c r="D18" s="415">
        <v>38729.879999999997</v>
      </c>
      <c r="E18" s="416">
        <v>35121.24</v>
      </c>
      <c r="F18" s="416">
        <v>40476.6</v>
      </c>
      <c r="G18" s="416">
        <v>33559.919999999998</v>
      </c>
      <c r="H18" s="416">
        <v>40638.6</v>
      </c>
      <c r="I18" s="416">
        <v>45058.32</v>
      </c>
      <c r="J18" s="416">
        <v>40595.544000000002</v>
      </c>
      <c r="K18" s="416">
        <v>36196.847999999998</v>
      </c>
      <c r="L18" s="416">
        <v>39067.991999999998</v>
      </c>
      <c r="M18" s="416">
        <v>43633.368000000002</v>
      </c>
      <c r="N18" s="416">
        <v>45695.267999999996</v>
      </c>
      <c r="O18" s="416">
        <v>38212.019999999997</v>
      </c>
      <c r="P18" s="417">
        <v>476985.60000000003</v>
      </c>
      <c r="Q18" s="415">
        <v>40563.252</v>
      </c>
      <c r="R18" s="416">
        <v>35964.54</v>
      </c>
      <c r="S18" s="416">
        <v>40107.275999999998</v>
      </c>
      <c r="T18" s="416">
        <v>40594.5</v>
      </c>
      <c r="U18" s="416">
        <v>41424.516000000003</v>
      </c>
      <c r="V18" s="416">
        <v>40726.188000000002</v>
      </c>
      <c r="W18" s="416">
        <v>42970.175999999999</v>
      </c>
      <c r="X18" s="416">
        <v>41910.480000000003</v>
      </c>
      <c r="Y18" s="416">
        <v>40852.764000000003</v>
      </c>
      <c r="Z18" s="416">
        <v>35854.631999999998</v>
      </c>
      <c r="AA18" s="416">
        <v>40524.408000000003</v>
      </c>
      <c r="AB18" s="416">
        <v>46138.248</v>
      </c>
      <c r="AC18" s="417">
        <v>487630.98</v>
      </c>
      <c r="AD18" s="415">
        <v>43341.48</v>
      </c>
      <c r="AE18" s="416">
        <v>30962.232</v>
      </c>
      <c r="AF18" s="416">
        <v>41246.027999999998</v>
      </c>
      <c r="AG18" s="416">
        <v>35910.108</v>
      </c>
      <c r="AH18" s="416">
        <v>42116.04</v>
      </c>
      <c r="AI18" s="416">
        <v>39697.199999999997</v>
      </c>
      <c r="AJ18" s="416">
        <v>44877.851999999999</v>
      </c>
      <c r="AK18" s="416">
        <v>40342.752</v>
      </c>
      <c r="AL18" s="416">
        <v>42286.644</v>
      </c>
      <c r="AM18" s="416">
        <v>38615.58</v>
      </c>
      <c r="AN18" s="416">
        <v>42040.62</v>
      </c>
      <c r="AO18" s="416">
        <v>42072.552000000003</v>
      </c>
      <c r="AP18" s="417">
        <v>483509.08800000005</v>
      </c>
      <c r="AQ18" s="418">
        <v>3.6</v>
      </c>
      <c r="AR18" s="419" t="s">
        <v>210</v>
      </c>
    </row>
    <row r="19" spans="1:44" x14ac:dyDescent="0.25">
      <c r="B19" s="413" t="s">
        <v>211</v>
      </c>
      <c r="C19" s="414" t="s">
        <v>174</v>
      </c>
      <c r="D19" s="415">
        <v>2916.8310020000004</v>
      </c>
      <c r="E19" s="416">
        <v>4368.0779039999998</v>
      </c>
      <c r="F19" s="416">
        <v>4371.9220780000005</v>
      </c>
      <c r="G19" s="416">
        <v>7180.9386479999994</v>
      </c>
      <c r="H19" s="416">
        <v>4397.9828680000001</v>
      </c>
      <c r="I19" s="416">
        <v>3546.5656840000001</v>
      </c>
      <c r="J19" s="416">
        <v>3344.1777780000002</v>
      </c>
      <c r="K19" s="416">
        <v>2371.4678140000001</v>
      </c>
      <c r="L19" s="416">
        <v>5019.5513339999998</v>
      </c>
      <c r="M19" s="416">
        <v>7086.6840099999999</v>
      </c>
      <c r="N19" s="416">
        <v>2370.8405640000001</v>
      </c>
      <c r="O19" s="416">
        <v>4292.8082899999999</v>
      </c>
      <c r="P19" s="417">
        <v>51267.847973999997</v>
      </c>
      <c r="Q19" s="415">
        <v>3610.5189360000004</v>
      </c>
      <c r="R19" s="416">
        <v>6229.5930120000012</v>
      </c>
      <c r="S19" s="416">
        <v>4372.9843499999997</v>
      </c>
      <c r="T19" s="416">
        <v>4538.5675419999998</v>
      </c>
      <c r="U19" s="416">
        <v>5891.2840840000008</v>
      </c>
      <c r="V19" s="416">
        <v>4880.9885279999999</v>
      </c>
      <c r="W19" s="416">
        <v>3525.4719420000001</v>
      </c>
      <c r="X19" s="416">
        <v>6119.4587200000005</v>
      </c>
      <c r="Y19" s="416">
        <v>5183.5380299999997</v>
      </c>
      <c r="Z19" s="416">
        <v>3216.4133220000003</v>
      </c>
      <c r="AA19" s="416">
        <v>4721.8947680000001</v>
      </c>
      <c r="AB19" s="416">
        <v>2854.5306020000003</v>
      </c>
      <c r="AC19" s="417">
        <v>55145.243836000001</v>
      </c>
      <c r="AD19" s="415">
        <v>2814.0229899999999</v>
      </c>
      <c r="AE19" s="416">
        <v>3563.558176</v>
      </c>
      <c r="AF19" s="416">
        <v>4861.7309880000003</v>
      </c>
      <c r="AG19" s="416">
        <v>19426.572102000002</v>
      </c>
      <c r="AH19" s="416">
        <v>10334.012072000001</v>
      </c>
      <c r="AI19" s="416">
        <v>3582.4687020000006</v>
      </c>
      <c r="AJ19" s="416">
        <v>666.56602999999996</v>
      </c>
      <c r="AK19" s="416">
        <v>3310.9875680000005</v>
      </c>
      <c r="AL19" s="416">
        <v>6554.9369719999995</v>
      </c>
      <c r="AM19" s="416">
        <v>5420.9125900000008</v>
      </c>
      <c r="AN19" s="416">
        <v>2977.6839020000002</v>
      </c>
      <c r="AO19" s="416">
        <v>3268.1624119999997</v>
      </c>
      <c r="AP19" s="417">
        <v>66781.614503999997</v>
      </c>
      <c r="AQ19" s="420">
        <v>38.6</v>
      </c>
      <c r="AR19" s="419" t="s">
        <v>212</v>
      </c>
    </row>
    <row r="20" spans="1:44" x14ac:dyDescent="0.25">
      <c r="B20" s="413" t="s">
        <v>213</v>
      </c>
      <c r="C20" s="414" t="s">
        <v>174</v>
      </c>
      <c r="D20" s="415">
        <v>87195.160428000003</v>
      </c>
      <c r="E20" s="416">
        <v>78900.939880000005</v>
      </c>
      <c r="F20" s="416">
        <v>93616.588877999995</v>
      </c>
      <c r="G20" s="416">
        <v>91476.518414000006</v>
      </c>
      <c r="H20" s="416">
        <v>92565.552179999999</v>
      </c>
      <c r="I20" s="416">
        <v>96910.314526000002</v>
      </c>
      <c r="J20" s="416">
        <v>109968.67561200001</v>
      </c>
      <c r="K20" s="416">
        <v>100859.88737</v>
      </c>
      <c r="L20" s="416">
        <v>90944.349864000018</v>
      </c>
      <c r="M20" s="416">
        <v>100495.257102</v>
      </c>
      <c r="N20" s="416">
        <v>96585.943671999994</v>
      </c>
      <c r="O20" s="416">
        <v>100943.60922600002</v>
      </c>
      <c r="P20" s="417">
        <v>1140462.797152</v>
      </c>
      <c r="Q20" s="415">
        <v>109475.49344800001</v>
      </c>
      <c r="R20" s="416">
        <v>94642.550243999998</v>
      </c>
      <c r="S20" s="416">
        <v>105387.701724</v>
      </c>
      <c r="T20" s="416">
        <v>106128.548436</v>
      </c>
      <c r="U20" s="416">
        <v>105195.23749200001</v>
      </c>
      <c r="V20" s="416">
        <v>96597.239190000008</v>
      </c>
      <c r="W20" s="416">
        <v>84380.653007999994</v>
      </c>
      <c r="X20" s="416">
        <v>86662.542187999978</v>
      </c>
      <c r="Y20" s="416">
        <v>88055.320126000006</v>
      </c>
      <c r="Z20" s="416">
        <v>90410.604118000003</v>
      </c>
      <c r="AA20" s="416">
        <v>90982.715176000012</v>
      </c>
      <c r="AB20" s="416">
        <v>81759.416559999998</v>
      </c>
      <c r="AC20" s="417">
        <v>1139678.02171</v>
      </c>
      <c r="AD20" s="415">
        <v>39861.508216000002</v>
      </c>
      <c r="AE20" s="416">
        <v>57087.120670000011</v>
      </c>
      <c r="AF20" s="416">
        <v>63844.398455999995</v>
      </c>
      <c r="AG20" s="416">
        <v>63767.775912000005</v>
      </c>
      <c r="AH20" s="416">
        <v>69885.686386000001</v>
      </c>
      <c r="AI20" s="416">
        <v>67487.659842000008</v>
      </c>
      <c r="AJ20" s="416">
        <v>74137.196150000003</v>
      </c>
      <c r="AK20" s="416">
        <v>67325.927385999996</v>
      </c>
      <c r="AL20" s="416">
        <v>185175.61247600001</v>
      </c>
      <c r="AM20" s="416">
        <v>72391.681762000007</v>
      </c>
      <c r="AN20" s="416">
        <v>70244.495001999996</v>
      </c>
      <c r="AO20" s="416">
        <v>76557.483313999997</v>
      </c>
      <c r="AP20" s="417">
        <v>907766.54557199997</v>
      </c>
      <c r="AQ20" s="420">
        <v>38.6</v>
      </c>
      <c r="AR20" s="419" t="s">
        <v>212</v>
      </c>
    </row>
    <row r="21" spans="1:44" x14ac:dyDescent="0.25">
      <c r="B21" s="413" t="s">
        <v>214</v>
      </c>
      <c r="C21" s="414" t="s">
        <v>174</v>
      </c>
      <c r="D21" s="415"/>
      <c r="E21" s="421"/>
      <c r="F21" s="421"/>
      <c r="G21" s="421"/>
      <c r="H21" s="421"/>
      <c r="I21" s="421"/>
      <c r="J21" s="421"/>
      <c r="K21" s="421"/>
      <c r="L21" s="421"/>
      <c r="M21" s="421"/>
      <c r="N21" s="421"/>
      <c r="O21" s="421"/>
      <c r="P21" s="417">
        <v>0</v>
      </c>
      <c r="Q21" s="415"/>
      <c r="R21" s="421"/>
      <c r="S21" s="421"/>
      <c r="T21" s="421"/>
      <c r="U21" s="421"/>
      <c r="V21" s="421"/>
      <c r="W21" s="421"/>
      <c r="X21" s="421"/>
      <c r="Y21" s="421"/>
      <c r="Z21" s="421"/>
      <c r="AA21" s="421"/>
      <c r="AB21" s="421"/>
      <c r="AC21" s="417">
        <v>0</v>
      </c>
      <c r="AD21" s="415"/>
      <c r="AE21" s="421"/>
      <c r="AF21" s="421"/>
      <c r="AG21" s="421"/>
      <c r="AH21" s="421"/>
      <c r="AI21" s="421"/>
      <c r="AJ21" s="421"/>
      <c r="AK21" s="421"/>
      <c r="AL21" s="421"/>
      <c r="AM21" s="421"/>
      <c r="AN21" s="421"/>
      <c r="AO21" s="421"/>
      <c r="AP21" s="417">
        <v>0</v>
      </c>
      <c r="AQ21" s="420">
        <v>1</v>
      </c>
      <c r="AR21" s="419" t="s">
        <v>215</v>
      </c>
    </row>
    <row r="22" spans="1:44" x14ac:dyDescent="0.25">
      <c r="B22" s="413" t="s">
        <v>216</v>
      </c>
      <c r="C22" s="414" t="s">
        <v>174</v>
      </c>
      <c r="D22" s="415"/>
      <c r="E22" s="421"/>
      <c r="F22" s="421"/>
      <c r="G22" s="421"/>
      <c r="H22" s="421"/>
      <c r="I22" s="421"/>
      <c r="J22" s="421"/>
      <c r="K22" s="421"/>
      <c r="L22" s="421"/>
      <c r="M22" s="421"/>
      <c r="N22" s="421"/>
      <c r="O22" s="421"/>
      <c r="P22" s="417">
        <v>0</v>
      </c>
      <c r="Q22" s="415"/>
      <c r="R22" s="421"/>
      <c r="S22" s="421"/>
      <c r="T22" s="421"/>
      <c r="U22" s="421"/>
      <c r="V22" s="421"/>
      <c r="W22" s="421"/>
      <c r="X22" s="421"/>
      <c r="Y22" s="421"/>
      <c r="Z22" s="421"/>
      <c r="AA22" s="421"/>
      <c r="AB22" s="421"/>
      <c r="AC22" s="417">
        <v>0</v>
      </c>
      <c r="AD22" s="415"/>
      <c r="AE22" s="421"/>
      <c r="AF22" s="421"/>
      <c r="AG22" s="421"/>
      <c r="AH22" s="421"/>
      <c r="AI22" s="421"/>
      <c r="AJ22" s="421"/>
      <c r="AK22" s="421"/>
      <c r="AL22" s="421"/>
      <c r="AM22" s="421"/>
      <c r="AN22" s="421"/>
      <c r="AO22" s="421"/>
      <c r="AP22" s="417">
        <v>0</v>
      </c>
      <c r="AQ22" s="420">
        <v>1</v>
      </c>
      <c r="AR22" s="419" t="s">
        <v>215</v>
      </c>
    </row>
    <row r="23" spans="1:44" x14ac:dyDescent="0.25">
      <c r="B23" s="413" t="s">
        <v>217</v>
      </c>
      <c r="C23" s="414" t="s">
        <v>174</v>
      </c>
      <c r="D23" s="415"/>
      <c r="E23" s="421"/>
      <c r="F23" s="421"/>
      <c r="G23" s="421"/>
      <c r="H23" s="421"/>
      <c r="I23" s="421"/>
      <c r="J23" s="421"/>
      <c r="K23" s="421"/>
      <c r="L23" s="421"/>
      <c r="M23" s="421"/>
      <c r="N23" s="421"/>
      <c r="O23" s="421"/>
      <c r="P23" s="417">
        <v>0</v>
      </c>
      <c r="Q23" s="415"/>
      <c r="R23" s="421"/>
      <c r="S23" s="421"/>
      <c r="T23" s="421"/>
      <c r="U23" s="421"/>
      <c r="V23" s="421"/>
      <c r="W23" s="421"/>
      <c r="X23" s="421"/>
      <c r="Y23" s="421"/>
      <c r="Z23" s="421"/>
      <c r="AA23" s="421"/>
      <c r="AB23" s="421"/>
      <c r="AC23" s="417">
        <v>0</v>
      </c>
      <c r="AD23" s="415"/>
      <c r="AE23" s="421"/>
      <c r="AF23" s="421"/>
      <c r="AG23" s="421"/>
      <c r="AH23" s="421"/>
      <c r="AI23" s="421"/>
      <c r="AJ23" s="421"/>
      <c r="AK23" s="421"/>
      <c r="AL23" s="421"/>
      <c r="AM23" s="421"/>
      <c r="AN23" s="421"/>
      <c r="AO23" s="421"/>
      <c r="AP23" s="417">
        <v>0</v>
      </c>
      <c r="AQ23" s="422">
        <v>3.4200000000000001E-2</v>
      </c>
      <c r="AR23" s="419" t="s">
        <v>218</v>
      </c>
    </row>
    <row r="24" spans="1:44" x14ac:dyDescent="0.25">
      <c r="B24" s="413" t="s">
        <v>219</v>
      </c>
      <c r="C24" s="414" t="s">
        <v>174</v>
      </c>
      <c r="D24" s="415"/>
      <c r="E24" s="421"/>
      <c r="F24" s="421"/>
      <c r="G24" s="421"/>
      <c r="H24" s="421"/>
      <c r="I24" s="421"/>
      <c r="J24" s="421"/>
      <c r="K24" s="421"/>
      <c r="L24" s="421"/>
      <c r="M24" s="421"/>
      <c r="N24" s="421"/>
      <c r="O24" s="421"/>
      <c r="P24" s="417">
        <v>0</v>
      </c>
      <c r="Q24" s="415"/>
      <c r="R24" s="421"/>
      <c r="S24" s="421"/>
      <c r="T24" s="421"/>
      <c r="U24" s="421"/>
      <c r="V24" s="421"/>
      <c r="W24" s="421"/>
      <c r="X24" s="421"/>
      <c r="Y24" s="421"/>
      <c r="Z24" s="421"/>
      <c r="AA24" s="421"/>
      <c r="AB24" s="421"/>
      <c r="AC24" s="417">
        <v>0</v>
      </c>
      <c r="AD24" s="415"/>
      <c r="AE24" s="421"/>
      <c r="AF24" s="421"/>
      <c r="AG24" s="421"/>
      <c r="AH24" s="421"/>
      <c r="AI24" s="421"/>
      <c r="AJ24" s="421"/>
      <c r="AK24" s="421"/>
      <c r="AL24" s="421"/>
      <c r="AM24" s="421"/>
      <c r="AN24" s="421"/>
      <c r="AO24" s="421"/>
      <c r="AP24" s="417">
        <v>0</v>
      </c>
      <c r="AQ24" s="422">
        <v>3.4200000000000001E-2</v>
      </c>
      <c r="AR24" s="419" t="s">
        <v>218</v>
      </c>
    </row>
    <row r="25" spans="1:44" x14ac:dyDescent="0.25">
      <c r="B25" s="413" t="s">
        <v>220</v>
      </c>
      <c r="C25" s="414" t="s">
        <v>174</v>
      </c>
      <c r="D25" s="415">
        <v>41.068600000000004</v>
      </c>
      <c r="E25" s="421">
        <v>32.613300000000002</v>
      </c>
      <c r="F25" s="421">
        <v>64.018699999999995</v>
      </c>
      <c r="G25" s="421">
        <v>30.197500000000002</v>
      </c>
      <c r="H25" s="421">
        <v>47.1081</v>
      </c>
      <c r="I25" s="421">
        <v>55.563400000000001</v>
      </c>
      <c r="J25" s="421">
        <v>60.395000000000003</v>
      </c>
      <c r="K25" s="421">
        <v>33.821199999999997</v>
      </c>
      <c r="L25" s="421">
        <v>61.602899999999998</v>
      </c>
      <c r="M25" s="421">
        <v>54.355499999999999</v>
      </c>
      <c r="N25" s="421">
        <v>61.602899999999998</v>
      </c>
      <c r="O25" s="421">
        <v>60.395000000000003</v>
      </c>
      <c r="P25" s="417">
        <v>602.74209999999994</v>
      </c>
      <c r="Q25" s="415">
        <v>48.316000000000003</v>
      </c>
      <c r="R25" s="421">
        <v>85.760900000000007</v>
      </c>
      <c r="S25" s="421">
        <v>72.474000000000004</v>
      </c>
      <c r="T25" s="421">
        <v>38.652799999999999</v>
      </c>
      <c r="U25" s="421">
        <v>28.989599999999999</v>
      </c>
      <c r="V25" s="421">
        <v>90.592500000000001</v>
      </c>
      <c r="W25" s="421">
        <v>48.316000000000003</v>
      </c>
      <c r="X25" s="421">
        <v>47.1081</v>
      </c>
      <c r="Y25" s="421">
        <v>44.692300000000003</v>
      </c>
      <c r="Z25" s="421">
        <v>65.226600000000005</v>
      </c>
      <c r="AA25" s="421">
        <v>72.474000000000004</v>
      </c>
      <c r="AB25" s="421">
        <v>42.276499999999999</v>
      </c>
      <c r="AC25" s="417">
        <v>684.87930000000006</v>
      </c>
      <c r="AD25" s="415">
        <v>78.513500000000008</v>
      </c>
      <c r="AE25" s="421">
        <v>65.226600000000005</v>
      </c>
      <c r="AF25" s="421">
        <v>101.4636</v>
      </c>
      <c r="AG25" s="421">
        <v>31.4054</v>
      </c>
      <c r="AH25" s="421">
        <v>74.889800000000008</v>
      </c>
      <c r="AI25" s="421">
        <v>53.147600000000004</v>
      </c>
      <c r="AJ25" s="421">
        <v>35.0291</v>
      </c>
      <c r="AK25" s="421">
        <v>102.67150000000001</v>
      </c>
      <c r="AL25" s="421">
        <v>45.900199999999998</v>
      </c>
      <c r="AM25" s="421">
        <v>78.513500000000008</v>
      </c>
      <c r="AN25" s="421">
        <v>101.4636</v>
      </c>
      <c r="AO25" s="421">
        <v>47.1081</v>
      </c>
      <c r="AP25" s="417">
        <v>815.33250000000021</v>
      </c>
      <c r="AQ25" s="422">
        <v>2.5700000000000001E-2</v>
      </c>
      <c r="AR25" s="419" t="s">
        <v>218</v>
      </c>
    </row>
    <row r="26" spans="1:44" x14ac:dyDescent="0.25">
      <c r="B26" s="413" t="s">
        <v>221</v>
      </c>
      <c r="C26" s="414" t="s">
        <v>174</v>
      </c>
      <c r="D26" s="415"/>
      <c r="E26" s="421"/>
      <c r="F26" s="421"/>
      <c r="G26" s="421"/>
      <c r="H26" s="421"/>
      <c r="I26" s="421"/>
      <c r="J26" s="421"/>
      <c r="K26" s="421"/>
      <c r="L26" s="421"/>
      <c r="M26" s="421"/>
      <c r="N26" s="421"/>
      <c r="O26" s="421"/>
      <c r="P26" s="417">
        <v>0</v>
      </c>
      <c r="Q26" s="415"/>
      <c r="R26" s="421"/>
      <c r="S26" s="421"/>
      <c r="T26" s="421"/>
      <c r="U26" s="421"/>
      <c r="V26" s="421"/>
      <c r="W26" s="421"/>
      <c r="X26" s="421"/>
      <c r="Y26" s="421"/>
      <c r="Z26" s="421"/>
      <c r="AA26" s="421"/>
      <c r="AB26" s="421"/>
      <c r="AC26" s="417">
        <v>0</v>
      </c>
      <c r="AD26" s="415"/>
      <c r="AE26" s="421"/>
      <c r="AF26" s="421"/>
      <c r="AG26" s="421"/>
      <c r="AH26" s="421"/>
      <c r="AI26" s="421"/>
      <c r="AJ26" s="421"/>
      <c r="AK26" s="421"/>
      <c r="AL26" s="421"/>
      <c r="AM26" s="421"/>
      <c r="AN26" s="421"/>
      <c r="AO26" s="421"/>
      <c r="AP26" s="417">
        <v>0</v>
      </c>
      <c r="AQ26" s="422">
        <v>2.6200000000000001E-2</v>
      </c>
      <c r="AR26" s="419" t="s">
        <v>218</v>
      </c>
    </row>
    <row r="27" spans="1:44" ht="15.75" thickBot="1" x14ac:dyDescent="0.3">
      <c r="B27" s="423" t="s">
        <v>222</v>
      </c>
      <c r="C27" s="424" t="s">
        <v>174</v>
      </c>
      <c r="D27" s="425">
        <v>128882.94003</v>
      </c>
      <c r="E27" s="426">
        <v>118422.871084</v>
      </c>
      <c r="F27" s="426">
        <v>138529.12965599998</v>
      </c>
      <c r="G27" s="426">
        <v>132247.57456199999</v>
      </c>
      <c r="H27" s="426">
        <v>137649.24314800001</v>
      </c>
      <c r="I27" s="426">
        <v>145570.76361000002</v>
      </c>
      <c r="J27" s="426">
        <v>153968.79238999999</v>
      </c>
      <c r="K27" s="426">
        <v>139462.02438399999</v>
      </c>
      <c r="L27" s="426">
        <v>135093.49609800003</v>
      </c>
      <c r="M27" s="426">
        <v>151269.66461199999</v>
      </c>
      <c r="N27" s="426">
        <v>144713.65513599999</v>
      </c>
      <c r="O27" s="426">
        <v>143508.83251599999</v>
      </c>
      <c r="P27" s="427">
        <v>1669318.9872259998</v>
      </c>
      <c r="Q27" s="425">
        <v>153697.580384</v>
      </c>
      <c r="R27" s="426">
        <v>136922.44415599998</v>
      </c>
      <c r="S27" s="426">
        <v>149940.43607399997</v>
      </c>
      <c r="T27" s="426">
        <v>151300.268778</v>
      </c>
      <c r="U27" s="426">
        <v>152540.02717600003</v>
      </c>
      <c r="V27" s="426">
        <v>142295.008218</v>
      </c>
      <c r="W27" s="426">
        <v>130924.61695</v>
      </c>
      <c r="X27" s="426">
        <v>134739.58900799998</v>
      </c>
      <c r="Y27" s="426">
        <v>134136.31445599999</v>
      </c>
      <c r="Z27" s="426">
        <v>129546.87604</v>
      </c>
      <c r="AA27" s="426">
        <v>136301.49194400001</v>
      </c>
      <c r="AB27" s="426">
        <v>130794.471662</v>
      </c>
      <c r="AC27" s="427">
        <v>1683139.124846</v>
      </c>
      <c r="AD27" s="425">
        <v>86095.524705999997</v>
      </c>
      <c r="AE27" s="426">
        <v>91678.137446000008</v>
      </c>
      <c r="AF27" s="426">
        <v>110053.621044</v>
      </c>
      <c r="AG27" s="426">
        <v>119135.861414</v>
      </c>
      <c r="AH27" s="426">
        <v>122410.62825800001</v>
      </c>
      <c r="AI27" s="426">
        <v>110820.476144</v>
      </c>
      <c r="AJ27" s="426">
        <v>119716.64328</v>
      </c>
      <c r="AK27" s="426">
        <v>111082.338454</v>
      </c>
      <c r="AL27" s="426">
        <v>234063.09364800001</v>
      </c>
      <c r="AM27" s="426">
        <v>116506.687852</v>
      </c>
      <c r="AN27" s="426">
        <v>115364.262504</v>
      </c>
      <c r="AO27" s="426">
        <v>121945.305826</v>
      </c>
      <c r="AP27" s="427">
        <v>1458872.5805759996</v>
      </c>
      <c r="AQ27" s="428"/>
      <c r="AR27" s="428"/>
    </row>
    <row r="28" spans="1:44" ht="15.75" thickBot="1" x14ac:dyDescent="0.3">
      <c r="D28" s="37"/>
      <c r="E28" s="37"/>
      <c r="F28" s="37"/>
      <c r="G28" s="37"/>
      <c r="H28" s="37"/>
      <c r="I28" s="37"/>
      <c r="J28" s="37"/>
      <c r="K28" s="37"/>
      <c r="L28" s="37"/>
      <c r="M28" s="37"/>
      <c r="N28" s="37"/>
      <c r="O28" s="37"/>
      <c r="P28" s="382"/>
      <c r="Q28" s="37"/>
      <c r="R28" s="37"/>
      <c r="S28" s="37"/>
      <c r="T28" s="37"/>
      <c r="U28" s="37"/>
      <c r="V28" s="37"/>
      <c r="W28" s="37"/>
      <c r="X28" s="37"/>
      <c r="Y28" s="37"/>
      <c r="Z28" s="37"/>
      <c r="AA28" s="37"/>
      <c r="AB28" s="37"/>
      <c r="AC28" s="382"/>
    </row>
    <row r="29" spans="1:44" s="382" customFormat="1" ht="15.75" thickBot="1" x14ac:dyDescent="0.3">
      <c r="A29" s="381"/>
      <c r="B29" s="404" t="s">
        <v>440</v>
      </c>
      <c r="C29" s="429" t="s">
        <v>159</v>
      </c>
      <c r="D29" s="406">
        <v>42736</v>
      </c>
      <c r="E29" s="407">
        <v>42767</v>
      </c>
      <c r="F29" s="407">
        <v>42795</v>
      </c>
      <c r="G29" s="407">
        <v>42826</v>
      </c>
      <c r="H29" s="407">
        <v>42856</v>
      </c>
      <c r="I29" s="407">
        <v>42887</v>
      </c>
      <c r="J29" s="407">
        <v>42917</v>
      </c>
      <c r="K29" s="407">
        <v>42948</v>
      </c>
      <c r="L29" s="407">
        <v>42979</v>
      </c>
      <c r="M29" s="407">
        <v>43009</v>
      </c>
      <c r="N29" s="407">
        <v>43040</v>
      </c>
      <c r="O29" s="408">
        <v>43070</v>
      </c>
      <c r="P29" s="409">
        <v>2017</v>
      </c>
      <c r="Q29" s="406">
        <v>43101</v>
      </c>
      <c r="R29" s="407">
        <v>43132</v>
      </c>
      <c r="S29" s="407">
        <v>43160</v>
      </c>
      <c r="T29" s="407">
        <v>43191</v>
      </c>
      <c r="U29" s="407">
        <v>43221</v>
      </c>
      <c r="V29" s="407">
        <v>43252</v>
      </c>
      <c r="W29" s="407">
        <v>43282</v>
      </c>
      <c r="X29" s="407">
        <v>43313</v>
      </c>
      <c r="Y29" s="407">
        <v>43344</v>
      </c>
      <c r="Z29" s="407">
        <v>43374</v>
      </c>
      <c r="AA29" s="407">
        <v>43405</v>
      </c>
      <c r="AB29" s="408">
        <v>43435</v>
      </c>
      <c r="AC29" s="409">
        <v>2018</v>
      </c>
      <c r="AD29" s="406">
        <v>43466</v>
      </c>
      <c r="AE29" s="407">
        <v>43497</v>
      </c>
      <c r="AF29" s="407">
        <v>43525</v>
      </c>
      <c r="AG29" s="407">
        <v>43556</v>
      </c>
      <c r="AH29" s="407">
        <v>43586</v>
      </c>
      <c r="AI29" s="407">
        <v>43617</v>
      </c>
      <c r="AJ29" s="407">
        <v>43647</v>
      </c>
      <c r="AK29" s="407">
        <v>43678</v>
      </c>
      <c r="AL29" s="407">
        <v>43709</v>
      </c>
      <c r="AM29" s="407">
        <v>43739</v>
      </c>
      <c r="AN29" s="407">
        <v>43770</v>
      </c>
      <c r="AO29" s="408">
        <v>43800</v>
      </c>
      <c r="AP29" s="430">
        <v>2019</v>
      </c>
    </row>
    <row r="30" spans="1:44" x14ac:dyDescent="0.25">
      <c r="B30" s="413" t="s">
        <v>223</v>
      </c>
      <c r="C30" s="431" t="s">
        <v>224</v>
      </c>
      <c r="D30" s="432">
        <v>6.9900000000000004E-2</v>
      </c>
      <c r="E30" s="433">
        <v>6.9900000000000004E-2</v>
      </c>
      <c r="F30" s="433">
        <v>6.9900000000000004E-2</v>
      </c>
      <c r="G30" s="433">
        <v>6.9900000000000004E-2</v>
      </c>
      <c r="H30" s="433">
        <v>6.9900000000000004E-2</v>
      </c>
      <c r="I30" s="433">
        <v>6.9900000000000004E-2</v>
      </c>
      <c r="J30" s="433">
        <v>6.9900000000000004E-2</v>
      </c>
      <c r="K30" s="433">
        <v>6.9900000000000004E-2</v>
      </c>
      <c r="L30" s="433">
        <v>6.9900000000000004E-2</v>
      </c>
      <c r="M30" s="433">
        <v>6.9900000000000004E-2</v>
      </c>
      <c r="N30" s="433">
        <v>6.9900000000000004E-2</v>
      </c>
      <c r="O30" s="434">
        <v>6.9900000000000004E-2</v>
      </c>
      <c r="P30" s="435">
        <v>6.9900000000000004E-2</v>
      </c>
      <c r="Q30" s="432">
        <v>6.9900000000000004E-2</v>
      </c>
      <c r="R30" s="433">
        <v>6.9900000000000004E-2</v>
      </c>
      <c r="S30" s="433">
        <v>6.9900000000000004E-2</v>
      </c>
      <c r="T30" s="433">
        <v>6.9900000000000004E-2</v>
      </c>
      <c r="U30" s="433">
        <v>6.9900000000000004E-2</v>
      </c>
      <c r="V30" s="433">
        <v>6.9900000000000004E-2</v>
      </c>
      <c r="W30" s="433">
        <v>6.9900000000000004E-2</v>
      </c>
      <c r="X30" s="433">
        <v>6.9900000000000004E-2</v>
      </c>
      <c r="Y30" s="433">
        <v>6.9900000000000004E-2</v>
      </c>
      <c r="Z30" s="433">
        <v>6.9900000000000004E-2</v>
      </c>
      <c r="AA30" s="433">
        <v>6.9900000000000004E-2</v>
      </c>
      <c r="AB30" s="434">
        <v>6.9900000000000004E-2</v>
      </c>
      <c r="AC30" s="435">
        <v>6.9900000000000004E-2</v>
      </c>
      <c r="AD30" s="432">
        <v>6.9900000000000004E-2</v>
      </c>
      <c r="AE30" s="433">
        <v>6.9900000000000004E-2</v>
      </c>
      <c r="AF30" s="433">
        <v>6.9900000000000004E-2</v>
      </c>
      <c r="AG30" s="433">
        <v>6.9900000000000004E-2</v>
      </c>
      <c r="AH30" s="433">
        <v>6.9900000000000004E-2</v>
      </c>
      <c r="AI30" s="433">
        <v>6.9900000000000004E-2</v>
      </c>
      <c r="AJ30" s="433">
        <v>6.9900000000000004E-2</v>
      </c>
      <c r="AK30" s="433">
        <v>6.9900000000000004E-2</v>
      </c>
      <c r="AL30" s="433">
        <v>6.9900000000000004E-2</v>
      </c>
      <c r="AM30" s="433">
        <v>6.9900000000000004E-2</v>
      </c>
      <c r="AN30" s="433">
        <v>6.9900000000000004E-2</v>
      </c>
      <c r="AO30" s="434">
        <v>6.9900000000000004E-2</v>
      </c>
      <c r="AP30" s="435">
        <v>6.9900000000000004E-2</v>
      </c>
    </row>
    <row r="31" spans="1:44" x14ac:dyDescent="0.25">
      <c r="B31" s="413" t="s">
        <v>225</v>
      </c>
      <c r="C31" s="431" t="s">
        <v>224</v>
      </c>
      <c r="D31" s="432">
        <v>6.9900000000000004E-2</v>
      </c>
      <c r="E31" s="433">
        <v>6.9900000000000004E-2</v>
      </c>
      <c r="F31" s="433">
        <v>6.9900000000000004E-2</v>
      </c>
      <c r="G31" s="433">
        <v>6.9900000000000004E-2</v>
      </c>
      <c r="H31" s="433">
        <v>6.9900000000000004E-2</v>
      </c>
      <c r="I31" s="433">
        <v>6.9900000000000004E-2</v>
      </c>
      <c r="J31" s="433">
        <v>6.9900000000000004E-2</v>
      </c>
      <c r="K31" s="433">
        <v>6.9900000000000004E-2</v>
      </c>
      <c r="L31" s="433">
        <v>6.9900000000000004E-2</v>
      </c>
      <c r="M31" s="433">
        <v>6.9900000000000004E-2</v>
      </c>
      <c r="N31" s="433">
        <v>6.9900000000000004E-2</v>
      </c>
      <c r="O31" s="434">
        <v>6.9900000000000004E-2</v>
      </c>
      <c r="P31" s="439">
        <v>6.9900000000000004E-2</v>
      </c>
      <c r="Q31" s="432">
        <v>6.9900000000000004E-2</v>
      </c>
      <c r="R31" s="433">
        <v>6.9900000000000004E-2</v>
      </c>
      <c r="S31" s="433">
        <v>6.9900000000000004E-2</v>
      </c>
      <c r="T31" s="433">
        <v>6.9900000000000004E-2</v>
      </c>
      <c r="U31" s="433">
        <v>6.9900000000000004E-2</v>
      </c>
      <c r="V31" s="433">
        <v>6.9900000000000004E-2</v>
      </c>
      <c r="W31" s="433">
        <v>6.9900000000000004E-2</v>
      </c>
      <c r="X31" s="433">
        <v>6.9900000000000004E-2</v>
      </c>
      <c r="Y31" s="433">
        <v>6.9900000000000004E-2</v>
      </c>
      <c r="Z31" s="433">
        <v>6.9900000000000004E-2</v>
      </c>
      <c r="AA31" s="433">
        <v>6.9900000000000004E-2</v>
      </c>
      <c r="AB31" s="434">
        <v>6.9900000000000004E-2</v>
      </c>
      <c r="AC31" s="439">
        <v>6.9900000000000004E-2</v>
      </c>
      <c r="AD31" s="432">
        <v>6.9900000000000004E-2</v>
      </c>
      <c r="AE31" s="433">
        <v>6.9900000000000004E-2</v>
      </c>
      <c r="AF31" s="433">
        <v>6.9900000000000004E-2</v>
      </c>
      <c r="AG31" s="433">
        <v>6.9900000000000004E-2</v>
      </c>
      <c r="AH31" s="433">
        <v>6.9900000000000004E-2</v>
      </c>
      <c r="AI31" s="433">
        <v>6.9900000000000004E-2</v>
      </c>
      <c r="AJ31" s="433">
        <v>6.9900000000000004E-2</v>
      </c>
      <c r="AK31" s="433">
        <v>6.9900000000000004E-2</v>
      </c>
      <c r="AL31" s="433">
        <v>6.9900000000000004E-2</v>
      </c>
      <c r="AM31" s="433">
        <v>6.9900000000000004E-2</v>
      </c>
      <c r="AN31" s="433">
        <v>6.9900000000000004E-2</v>
      </c>
      <c r="AO31" s="434">
        <v>6.9900000000000004E-2</v>
      </c>
      <c r="AP31" s="439">
        <v>6.9900000000000004E-2</v>
      </c>
    </row>
    <row r="32" spans="1:44" x14ac:dyDescent="0.25">
      <c r="B32" s="413" t="s">
        <v>226</v>
      </c>
      <c r="C32" s="431" t="s">
        <v>224</v>
      </c>
      <c r="D32" s="432">
        <v>5.1400000000000001E-2</v>
      </c>
      <c r="E32" s="433">
        <v>5.1400000000000001E-2</v>
      </c>
      <c r="F32" s="433">
        <v>5.1400000000000001E-2</v>
      </c>
      <c r="G32" s="433">
        <v>5.1400000000000001E-2</v>
      </c>
      <c r="H32" s="433">
        <v>5.1400000000000001E-2</v>
      </c>
      <c r="I32" s="433">
        <v>5.1400000000000001E-2</v>
      </c>
      <c r="J32" s="433">
        <v>5.1400000000000001E-2</v>
      </c>
      <c r="K32" s="433">
        <v>5.1400000000000001E-2</v>
      </c>
      <c r="L32" s="433">
        <v>5.1400000000000001E-2</v>
      </c>
      <c r="M32" s="433">
        <v>5.1400000000000001E-2</v>
      </c>
      <c r="N32" s="433">
        <v>5.1400000000000001E-2</v>
      </c>
      <c r="O32" s="434">
        <v>5.1400000000000001E-2</v>
      </c>
      <c r="P32" s="439">
        <v>5.1400000000000001E-2</v>
      </c>
      <c r="Q32" s="432">
        <v>5.1400000000000001E-2</v>
      </c>
      <c r="R32" s="433">
        <v>5.1400000000000001E-2</v>
      </c>
      <c r="S32" s="433">
        <v>5.1400000000000001E-2</v>
      </c>
      <c r="T32" s="433">
        <v>5.1400000000000001E-2</v>
      </c>
      <c r="U32" s="433">
        <v>5.1400000000000001E-2</v>
      </c>
      <c r="V32" s="433">
        <v>5.1400000000000001E-2</v>
      </c>
      <c r="W32" s="433">
        <v>5.1400000000000001E-2</v>
      </c>
      <c r="X32" s="433">
        <v>5.1400000000000001E-2</v>
      </c>
      <c r="Y32" s="433">
        <v>5.1400000000000001E-2</v>
      </c>
      <c r="Z32" s="433">
        <v>5.1400000000000001E-2</v>
      </c>
      <c r="AA32" s="433">
        <v>5.1400000000000001E-2</v>
      </c>
      <c r="AB32" s="434">
        <v>5.1400000000000001E-2</v>
      </c>
      <c r="AC32" s="439">
        <v>5.1400000000000001E-2</v>
      </c>
      <c r="AD32" s="432">
        <v>5.1400000000000001E-2</v>
      </c>
      <c r="AE32" s="433">
        <v>5.1400000000000001E-2</v>
      </c>
      <c r="AF32" s="433">
        <v>5.1400000000000001E-2</v>
      </c>
      <c r="AG32" s="433">
        <v>5.1400000000000001E-2</v>
      </c>
      <c r="AH32" s="433">
        <v>5.1400000000000001E-2</v>
      </c>
      <c r="AI32" s="433">
        <v>5.1400000000000001E-2</v>
      </c>
      <c r="AJ32" s="433">
        <v>5.1400000000000001E-2</v>
      </c>
      <c r="AK32" s="433">
        <v>5.1400000000000001E-2</v>
      </c>
      <c r="AL32" s="433">
        <v>5.1400000000000001E-2</v>
      </c>
      <c r="AM32" s="433">
        <v>5.1400000000000001E-2</v>
      </c>
      <c r="AN32" s="433">
        <v>5.1400000000000001E-2</v>
      </c>
      <c r="AO32" s="434">
        <v>5.1400000000000001E-2</v>
      </c>
      <c r="AP32" s="439">
        <v>5.1400000000000001E-2</v>
      </c>
    </row>
    <row r="33" spans="1:42" x14ac:dyDescent="0.25">
      <c r="B33" s="413" t="s">
        <v>217</v>
      </c>
      <c r="C33" s="431" t="s">
        <v>224</v>
      </c>
      <c r="D33" s="432">
        <v>6.7400000000000002E-2</v>
      </c>
      <c r="E33" s="433">
        <v>6.7400000000000002E-2</v>
      </c>
      <c r="F33" s="433">
        <v>6.7400000000000002E-2</v>
      </c>
      <c r="G33" s="433">
        <v>6.7400000000000002E-2</v>
      </c>
      <c r="H33" s="433">
        <v>6.7400000000000002E-2</v>
      </c>
      <c r="I33" s="433">
        <v>6.7400000000000002E-2</v>
      </c>
      <c r="J33" s="433">
        <v>6.7400000000000002E-2</v>
      </c>
      <c r="K33" s="433">
        <v>6.7400000000000002E-2</v>
      </c>
      <c r="L33" s="433">
        <v>6.7400000000000002E-2</v>
      </c>
      <c r="M33" s="433">
        <v>6.7400000000000002E-2</v>
      </c>
      <c r="N33" s="433">
        <v>6.7400000000000002E-2</v>
      </c>
      <c r="O33" s="434">
        <v>6.7400000000000002E-2</v>
      </c>
      <c r="P33" s="439">
        <v>6.7400000000000002E-2</v>
      </c>
      <c r="Q33" s="432">
        <v>6.7400000000000002E-2</v>
      </c>
      <c r="R33" s="433">
        <v>6.7400000000000002E-2</v>
      </c>
      <c r="S33" s="433">
        <v>6.7400000000000002E-2</v>
      </c>
      <c r="T33" s="433">
        <v>6.7400000000000002E-2</v>
      </c>
      <c r="U33" s="433">
        <v>6.7400000000000002E-2</v>
      </c>
      <c r="V33" s="433">
        <v>6.7400000000000002E-2</v>
      </c>
      <c r="W33" s="433">
        <v>6.7400000000000002E-2</v>
      </c>
      <c r="X33" s="433">
        <v>6.7400000000000002E-2</v>
      </c>
      <c r="Y33" s="433">
        <v>6.7400000000000002E-2</v>
      </c>
      <c r="Z33" s="433">
        <v>6.7400000000000002E-2</v>
      </c>
      <c r="AA33" s="433">
        <v>6.7400000000000002E-2</v>
      </c>
      <c r="AB33" s="434">
        <v>6.7400000000000002E-2</v>
      </c>
      <c r="AC33" s="439">
        <v>6.7400000000000002E-2</v>
      </c>
      <c r="AD33" s="432">
        <v>6.7400000000000002E-2</v>
      </c>
      <c r="AE33" s="433">
        <v>6.7400000000000002E-2</v>
      </c>
      <c r="AF33" s="433">
        <v>6.7400000000000002E-2</v>
      </c>
      <c r="AG33" s="433">
        <v>6.7400000000000002E-2</v>
      </c>
      <c r="AH33" s="433">
        <v>6.7400000000000002E-2</v>
      </c>
      <c r="AI33" s="433">
        <v>6.7400000000000002E-2</v>
      </c>
      <c r="AJ33" s="433">
        <v>6.7400000000000002E-2</v>
      </c>
      <c r="AK33" s="433">
        <v>6.7400000000000002E-2</v>
      </c>
      <c r="AL33" s="433">
        <v>6.7400000000000002E-2</v>
      </c>
      <c r="AM33" s="433">
        <v>6.7400000000000002E-2</v>
      </c>
      <c r="AN33" s="433">
        <v>6.7400000000000002E-2</v>
      </c>
      <c r="AO33" s="434">
        <v>6.7400000000000002E-2</v>
      </c>
      <c r="AP33" s="439">
        <v>6.7400000000000002E-2</v>
      </c>
    </row>
    <row r="34" spans="1:42" x14ac:dyDescent="0.25">
      <c r="B34" s="413" t="s">
        <v>219</v>
      </c>
      <c r="C34" s="431" t="s">
        <v>224</v>
      </c>
      <c r="D34" s="432">
        <v>6.7400000000000002E-2</v>
      </c>
      <c r="E34" s="433">
        <v>6.7400000000000002E-2</v>
      </c>
      <c r="F34" s="433">
        <v>6.7400000000000002E-2</v>
      </c>
      <c r="G34" s="433">
        <v>6.7400000000000002E-2</v>
      </c>
      <c r="H34" s="433">
        <v>6.7400000000000002E-2</v>
      </c>
      <c r="I34" s="433">
        <v>6.7400000000000002E-2</v>
      </c>
      <c r="J34" s="433">
        <v>6.7400000000000002E-2</v>
      </c>
      <c r="K34" s="433">
        <v>6.7400000000000002E-2</v>
      </c>
      <c r="L34" s="433">
        <v>6.7400000000000002E-2</v>
      </c>
      <c r="M34" s="433">
        <v>6.7400000000000002E-2</v>
      </c>
      <c r="N34" s="433">
        <v>6.7400000000000002E-2</v>
      </c>
      <c r="O34" s="434">
        <v>6.7400000000000002E-2</v>
      </c>
      <c r="P34" s="439">
        <v>6.7400000000000002E-2</v>
      </c>
      <c r="Q34" s="432">
        <v>6.7400000000000002E-2</v>
      </c>
      <c r="R34" s="433">
        <v>6.7400000000000002E-2</v>
      </c>
      <c r="S34" s="433">
        <v>6.7400000000000002E-2</v>
      </c>
      <c r="T34" s="433">
        <v>6.7400000000000002E-2</v>
      </c>
      <c r="U34" s="433">
        <v>6.7400000000000002E-2</v>
      </c>
      <c r="V34" s="433">
        <v>6.7400000000000002E-2</v>
      </c>
      <c r="W34" s="433">
        <v>6.7400000000000002E-2</v>
      </c>
      <c r="X34" s="433">
        <v>6.7400000000000002E-2</v>
      </c>
      <c r="Y34" s="433">
        <v>6.7400000000000002E-2</v>
      </c>
      <c r="Z34" s="433">
        <v>6.7400000000000002E-2</v>
      </c>
      <c r="AA34" s="433">
        <v>6.7400000000000002E-2</v>
      </c>
      <c r="AB34" s="434">
        <v>6.7400000000000002E-2</v>
      </c>
      <c r="AC34" s="439">
        <v>6.7400000000000002E-2</v>
      </c>
      <c r="AD34" s="432">
        <v>6.7400000000000002E-2</v>
      </c>
      <c r="AE34" s="433">
        <v>6.7400000000000002E-2</v>
      </c>
      <c r="AF34" s="433">
        <v>6.7400000000000002E-2</v>
      </c>
      <c r="AG34" s="433">
        <v>6.7400000000000002E-2</v>
      </c>
      <c r="AH34" s="433">
        <v>6.7400000000000002E-2</v>
      </c>
      <c r="AI34" s="433">
        <v>6.7400000000000002E-2</v>
      </c>
      <c r="AJ34" s="433">
        <v>6.7400000000000002E-2</v>
      </c>
      <c r="AK34" s="433">
        <v>6.7400000000000002E-2</v>
      </c>
      <c r="AL34" s="433">
        <v>6.7400000000000002E-2</v>
      </c>
      <c r="AM34" s="433">
        <v>6.7400000000000002E-2</v>
      </c>
      <c r="AN34" s="433">
        <v>6.7400000000000002E-2</v>
      </c>
      <c r="AO34" s="434">
        <v>6.7400000000000002E-2</v>
      </c>
      <c r="AP34" s="439">
        <v>6.7400000000000002E-2</v>
      </c>
    </row>
    <row r="35" spans="1:42" x14ac:dyDescent="0.25">
      <c r="B35" s="413" t="s">
        <v>220</v>
      </c>
      <c r="C35" s="431" t="s">
        <v>224</v>
      </c>
      <c r="D35" s="432">
        <v>6.0199999999999997E-2</v>
      </c>
      <c r="E35" s="433">
        <v>6.0199999999999997E-2</v>
      </c>
      <c r="F35" s="433">
        <v>6.0199999999999997E-2</v>
      </c>
      <c r="G35" s="433">
        <v>6.0199999999999997E-2</v>
      </c>
      <c r="H35" s="433">
        <v>6.0199999999999997E-2</v>
      </c>
      <c r="I35" s="433">
        <v>6.0199999999999997E-2</v>
      </c>
      <c r="J35" s="433">
        <v>6.0199999999999997E-2</v>
      </c>
      <c r="K35" s="433">
        <v>6.0199999999999997E-2</v>
      </c>
      <c r="L35" s="433">
        <v>6.0199999999999997E-2</v>
      </c>
      <c r="M35" s="433">
        <v>6.0199999999999997E-2</v>
      </c>
      <c r="N35" s="433">
        <v>6.0199999999999997E-2</v>
      </c>
      <c r="O35" s="434">
        <v>6.0199999999999997E-2</v>
      </c>
      <c r="P35" s="439">
        <v>6.0199999999999997E-2</v>
      </c>
      <c r="Q35" s="432">
        <v>6.0199999999999997E-2</v>
      </c>
      <c r="R35" s="433">
        <v>6.0199999999999997E-2</v>
      </c>
      <c r="S35" s="433">
        <v>6.0199999999999997E-2</v>
      </c>
      <c r="T35" s="433">
        <v>6.0199999999999997E-2</v>
      </c>
      <c r="U35" s="433">
        <v>6.0199999999999997E-2</v>
      </c>
      <c r="V35" s="433">
        <v>6.0199999999999997E-2</v>
      </c>
      <c r="W35" s="433">
        <v>6.0199999999999997E-2</v>
      </c>
      <c r="X35" s="433">
        <v>6.0199999999999997E-2</v>
      </c>
      <c r="Y35" s="433">
        <v>6.0199999999999997E-2</v>
      </c>
      <c r="Z35" s="433">
        <v>6.0199999999999997E-2</v>
      </c>
      <c r="AA35" s="433">
        <v>6.0199999999999997E-2</v>
      </c>
      <c r="AB35" s="434">
        <v>6.0199999999999997E-2</v>
      </c>
      <c r="AC35" s="439">
        <v>6.0199999999999997E-2</v>
      </c>
      <c r="AD35" s="432">
        <v>6.0199999999999997E-2</v>
      </c>
      <c r="AE35" s="433">
        <v>6.0199999999999997E-2</v>
      </c>
      <c r="AF35" s="433">
        <v>6.0199999999999997E-2</v>
      </c>
      <c r="AG35" s="433">
        <v>6.0199999999999997E-2</v>
      </c>
      <c r="AH35" s="433">
        <v>6.0199999999999997E-2</v>
      </c>
      <c r="AI35" s="433">
        <v>6.0199999999999997E-2</v>
      </c>
      <c r="AJ35" s="433">
        <v>6.0199999999999997E-2</v>
      </c>
      <c r="AK35" s="433">
        <v>6.0199999999999997E-2</v>
      </c>
      <c r="AL35" s="433">
        <v>6.0199999999999997E-2</v>
      </c>
      <c r="AM35" s="433">
        <v>6.0199999999999997E-2</v>
      </c>
      <c r="AN35" s="433">
        <v>6.0199999999999997E-2</v>
      </c>
      <c r="AO35" s="434">
        <v>6.0199999999999997E-2</v>
      </c>
      <c r="AP35" s="439">
        <v>6.0199999999999997E-2</v>
      </c>
    </row>
    <row r="36" spans="1:42" x14ac:dyDescent="0.25">
      <c r="B36" s="413" t="s">
        <v>221</v>
      </c>
      <c r="C36" s="431" t="s">
        <v>224</v>
      </c>
      <c r="D36" s="432">
        <v>6.0199999999999997E-2</v>
      </c>
      <c r="E36" s="433">
        <v>6.0199999999999997E-2</v>
      </c>
      <c r="F36" s="433">
        <v>6.0199999999999997E-2</v>
      </c>
      <c r="G36" s="433">
        <v>6.0199999999999997E-2</v>
      </c>
      <c r="H36" s="433">
        <v>6.0199999999999997E-2</v>
      </c>
      <c r="I36" s="433">
        <v>6.0199999999999997E-2</v>
      </c>
      <c r="J36" s="433">
        <v>6.0199999999999997E-2</v>
      </c>
      <c r="K36" s="433">
        <v>6.0199999999999997E-2</v>
      </c>
      <c r="L36" s="433">
        <v>6.0199999999999997E-2</v>
      </c>
      <c r="M36" s="433">
        <v>6.0199999999999997E-2</v>
      </c>
      <c r="N36" s="433">
        <v>6.0199999999999997E-2</v>
      </c>
      <c r="O36" s="434">
        <v>6.0199999999999997E-2</v>
      </c>
      <c r="P36" s="439">
        <v>6.0199999999999997E-2</v>
      </c>
      <c r="Q36" s="432">
        <v>6.0199999999999997E-2</v>
      </c>
      <c r="R36" s="433">
        <v>6.0199999999999997E-2</v>
      </c>
      <c r="S36" s="433">
        <v>6.0199999999999997E-2</v>
      </c>
      <c r="T36" s="433">
        <v>6.0199999999999997E-2</v>
      </c>
      <c r="U36" s="433">
        <v>6.0199999999999997E-2</v>
      </c>
      <c r="V36" s="433">
        <v>6.0199999999999997E-2</v>
      </c>
      <c r="W36" s="433">
        <v>6.0199999999999997E-2</v>
      </c>
      <c r="X36" s="433">
        <v>6.0199999999999997E-2</v>
      </c>
      <c r="Y36" s="433">
        <v>6.0199999999999997E-2</v>
      </c>
      <c r="Z36" s="433">
        <v>6.0199999999999997E-2</v>
      </c>
      <c r="AA36" s="433">
        <v>6.0199999999999997E-2</v>
      </c>
      <c r="AB36" s="434">
        <v>6.0199999999999997E-2</v>
      </c>
      <c r="AC36" s="439">
        <v>6.0199999999999997E-2</v>
      </c>
      <c r="AD36" s="432">
        <v>6.0199999999999997E-2</v>
      </c>
      <c r="AE36" s="433">
        <v>6.0199999999999997E-2</v>
      </c>
      <c r="AF36" s="433">
        <v>6.0199999999999997E-2</v>
      </c>
      <c r="AG36" s="433">
        <v>6.0199999999999997E-2</v>
      </c>
      <c r="AH36" s="433">
        <v>6.0199999999999997E-2</v>
      </c>
      <c r="AI36" s="433">
        <v>6.0199999999999997E-2</v>
      </c>
      <c r="AJ36" s="433">
        <v>6.0199999999999997E-2</v>
      </c>
      <c r="AK36" s="433">
        <v>6.0199999999999997E-2</v>
      </c>
      <c r="AL36" s="433">
        <v>6.0199999999999997E-2</v>
      </c>
      <c r="AM36" s="433">
        <v>6.0199999999999997E-2</v>
      </c>
      <c r="AN36" s="433">
        <v>6.0199999999999997E-2</v>
      </c>
      <c r="AO36" s="434">
        <v>6.0199999999999997E-2</v>
      </c>
      <c r="AP36" s="439">
        <v>6.0199999999999997E-2</v>
      </c>
    </row>
    <row r="37" spans="1:42" x14ac:dyDescent="0.25">
      <c r="B37" s="413" t="s">
        <v>227</v>
      </c>
      <c r="C37" s="431" t="s">
        <v>224</v>
      </c>
      <c r="D37" s="432">
        <v>7.3599999999999999E-2</v>
      </c>
      <c r="E37" s="433">
        <v>7.3599999999999999E-2</v>
      </c>
      <c r="F37" s="433">
        <v>7.3599999999999999E-2</v>
      </c>
      <c r="G37" s="433">
        <v>7.3599999999999999E-2</v>
      </c>
      <c r="H37" s="433">
        <v>7.3599999999999999E-2</v>
      </c>
      <c r="I37" s="433">
        <v>7.3599999999999999E-2</v>
      </c>
      <c r="J37" s="433">
        <v>7.3599999999999999E-2</v>
      </c>
      <c r="K37" s="433">
        <v>7.3599999999999999E-2</v>
      </c>
      <c r="L37" s="433">
        <v>7.3599999999999999E-2</v>
      </c>
      <c r="M37" s="433">
        <v>7.3599999999999999E-2</v>
      </c>
      <c r="N37" s="433">
        <v>7.3599999999999999E-2</v>
      </c>
      <c r="O37" s="434">
        <v>7.3599999999999999E-2</v>
      </c>
      <c r="P37" s="439">
        <v>7.3599999999999999E-2</v>
      </c>
      <c r="Q37" s="432">
        <v>7.3599999999999999E-2</v>
      </c>
      <c r="R37" s="433">
        <v>7.3599999999999999E-2</v>
      </c>
      <c r="S37" s="433">
        <v>7.3599999999999999E-2</v>
      </c>
      <c r="T37" s="433">
        <v>7.3599999999999999E-2</v>
      </c>
      <c r="U37" s="433">
        <v>7.3599999999999999E-2</v>
      </c>
      <c r="V37" s="433">
        <v>7.3599999999999999E-2</v>
      </c>
      <c r="W37" s="433">
        <v>7.3599999999999999E-2</v>
      </c>
      <c r="X37" s="433">
        <v>7.3599999999999999E-2</v>
      </c>
      <c r="Y37" s="433">
        <v>7.3599999999999999E-2</v>
      </c>
      <c r="Z37" s="433">
        <v>7.3599999999999999E-2</v>
      </c>
      <c r="AA37" s="433">
        <v>7.3599999999999999E-2</v>
      </c>
      <c r="AB37" s="434">
        <v>7.3599999999999999E-2</v>
      </c>
      <c r="AC37" s="439">
        <v>7.3599999999999999E-2</v>
      </c>
      <c r="AD37" s="432">
        <v>7.3599999999999999E-2</v>
      </c>
      <c r="AE37" s="433">
        <v>7.3599999999999999E-2</v>
      </c>
      <c r="AF37" s="433">
        <v>7.3599999999999999E-2</v>
      </c>
      <c r="AG37" s="433">
        <v>7.3599999999999999E-2</v>
      </c>
      <c r="AH37" s="433">
        <v>7.3599999999999999E-2</v>
      </c>
      <c r="AI37" s="433">
        <v>7.3599999999999999E-2</v>
      </c>
      <c r="AJ37" s="433">
        <v>7.3599999999999999E-2</v>
      </c>
      <c r="AK37" s="433">
        <v>7.3599999999999999E-2</v>
      </c>
      <c r="AL37" s="433">
        <v>7.3599999999999999E-2</v>
      </c>
      <c r="AM37" s="433">
        <v>7.3599999999999999E-2</v>
      </c>
      <c r="AN37" s="433">
        <v>7.3599999999999999E-2</v>
      </c>
      <c r="AO37" s="434">
        <v>7.3599999999999999E-2</v>
      </c>
      <c r="AP37" s="439">
        <v>7.3599999999999999E-2</v>
      </c>
    </row>
    <row r="38" spans="1:42" ht="15.75" thickBot="1" x14ac:dyDescent="0.3">
      <c r="B38" s="423"/>
      <c r="C38" s="441"/>
      <c r="D38" s="442"/>
      <c r="E38" s="443"/>
      <c r="F38" s="443"/>
      <c r="G38" s="443"/>
      <c r="H38" s="443"/>
      <c r="I38" s="443"/>
      <c r="J38" s="443"/>
      <c r="K38" s="443"/>
      <c r="L38" s="443"/>
      <c r="M38" s="443"/>
      <c r="N38" s="443"/>
      <c r="O38" s="443"/>
      <c r="P38" s="444"/>
      <c r="Q38" s="442"/>
      <c r="R38" s="443"/>
      <c r="S38" s="443"/>
      <c r="T38" s="443"/>
      <c r="U38" s="443"/>
      <c r="V38" s="443"/>
      <c r="W38" s="443"/>
      <c r="X38" s="443"/>
      <c r="Y38" s="443"/>
      <c r="Z38" s="443"/>
      <c r="AA38" s="443"/>
      <c r="AB38" s="443"/>
      <c r="AC38" s="444"/>
      <c r="AD38" s="442"/>
      <c r="AE38" s="443"/>
      <c r="AF38" s="443"/>
      <c r="AG38" s="443"/>
      <c r="AH38" s="443"/>
      <c r="AI38" s="443"/>
      <c r="AJ38" s="443"/>
      <c r="AK38" s="443"/>
      <c r="AL38" s="443"/>
      <c r="AM38" s="443"/>
      <c r="AN38" s="443"/>
      <c r="AO38" s="443"/>
      <c r="AP38" s="444"/>
    </row>
    <row r="39" spans="1:42" ht="15.75" thickBot="1" x14ac:dyDescent="0.3">
      <c r="D39" s="37"/>
      <c r="E39" s="37"/>
      <c r="F39" s="37"/>
      <c r="G39" s="37"/>
      <c r="H39" s="37"/>
      <c r="I39" s="37"/>
      <c r="J39" s="37"/>
      <c r="K39" s="37"/>
      <c r="L39" s="37"/>
      <c r="M39" s="37"/>
      <c r="N39" s="37"/>
      <c r="O39" s="37"/>
      <c r="P39" s="382"/>
      <c r="Q39" s="37"/>
      <c r="R39" s="37"/>
      <c r="S39" s="37"/>
      <c r="T39" s="37"/>
      <c r="U39" s="37"/>
      <c r="V39" s="37"/>
      <c r="W39" s="37"/>
      <c r="X39" s="37"/>
      <c r="Y39" s="37"/>
      <c r="Z39" s="37"/>
      <c r="AA39" s="37"/>
      <c r="AB39" s="37"/>
      <c r="AC39" s="382"/>
    </row>
    <row r="40" spans="1:42" s="382" customFormat="1" ht="15.75" thickBot="1" x14ac:dyDescent="0.3">
      <c r="A40" s="381"/>
      <c r="B40" s="404" t="s">
        <v>441</v>
      </c>
      <c r="C40" s="429" t="s">
        <v>159</v>
      </c>
      <c r="D40" s="406">
        <v>42736</v>
      </c>
      <c r="E40" s="407">
        <v>42767</v>
      </c>
      <c r="F40" s="407">
        <v>42795</v>
      </c>
      <c r="G40" s="407">
        <v>42826</v>
      </c>
      <c r="H40" s="407">
        <v>42856</v>
      </c>
      <c r="I40" s="407">
        <v>42887</v>
      </c>
      <c r="J40" s="407">
        <v>42917</v>
      </c>
      <c r="K40" s="407">
        <v>42948</v>
      </c>
      <c r="L40" s="407">
        <v>42979</v>
      </c>
      <c r="M40" s="407">
        <v>43009</v>
      </c>
      <c r="N40" s="407">
        <v>43040</v>
      </c>
      <c r="O40" s="408">
        <v>43070</v>
      </c>
      <c r="P40" s="409">
        <v>2017</v>
      </c>
      <c r="Q40" s="406">
        <v>43101</v>
      </c>
      <c r="R40" s="407">
        <v>43132</v>
      </c>
      <c r="S40" s="407">
        <v>43160</v>
      </c>
      <c r="T40" s="407">
        <v>43191</v>
      </c>
      <c r="U40" s="407">
        <v>43221</v>
      </c>
      <c r="V40" s="407">
        <v>43252</v>
      </c>
      <c r="W40" s="407">
        <v>43282</v>
      </c>
      <c r="X40" s="407">
        <v>43313</v>
      </c>
      <c r="Y40" s="407">
        <v>43344</v>
      </c>
      <c r="Z40" s="407">
        <v>43374</v>
      </c>
      <c r="AA40" s="407">
        <v>43405</v>
      </c>
      <c r="AB40" s="408">
        <v>43435</v>
      </c>
      <c r="AC40" s="409">
        <v>2018</v>
      </c>
      <c r="AD40" s="406">
        <v>43466</v>
      </c>
      <c r="AE40" s="407">
        <v>43497</v>
      </c>
      <c r="AF40" s="407">
        <v>43525</v>
      </c>
      <c r="AG40" s="407">
        <v>43556</v>
      </c>
      <c r="AH40" s="407">
        <v>43586</v>
      </c>
      <c r="AI40" s="407">
        <v>43617</v>
      </c>
      <c r="AJ40" s="407">
        <v>43647</v>
      </c>
      <c r="AK40" s="407">
        <v>43678</v>
      </c>
      <c r="AL40" s="407">
        <v>43709</v>
      </c>
      <c r="AM40" s="407">
        <v>43739</v>
      </c>
      <c r="AN40" s="407">
        <v>43770</v>
      </c>
      <c r="AO40" s="408">
        <v>43800</v>
      </c>
      <c r="AP40" s="430">
        <v>2019</v>
      </c>
    </row>
    <row r="41" spans="1:42" x14ac:dyDescent="0.25">
      <c r="B41" s="413" t="s">
        <v>223</v>
      </c>
      <c r="C41" s="431" t="s">
        <v>224</v>
      </c>
      <c r="D41" s="433">
        <v>1E-4</v>
      </c>
      <c r="E41" s="433">
        <v>1E-4</v>
      </c>
      <c r="F41" s="433">
        <v>1E-4</v>
      </c>
      <c r="G41" s="433">
        <v>1E-4</v>
      </c>
      <c r="H41" s="433">
        <v>1E-4</v>
      </c>
      <c r="I41" s="433">
        <v>1E-4</v>
      </c>
      <c r="J41" s="433">
        <v>1E-4</v>
      </c>
      <c r="K41" s="433">
        <v>1E-4</v>
      </c>
      <c r="L41" s="433">
        <v>1E-4</v>
      </c>
      <c r="M41" s="433">
        <v>1E-4</v>
      </c>
      <c r="N41" s="433">
        <v>1E-4</v>
      </c>
      <c r="O41" s="512">
        <v>1E-4</v>
      </c>
      <c r="P41" s="513">
        <v>1E-4</v>
      </c>
      <c r="Q41" s="433">
        <v>1E-4</v>
      </c>
      <c r="R41" s="433">
        <v>1E-4</v>
      </c>
      <c r="S41" s="433">
        <v>1E-4</v>
      </c>
      <c r="T41" s="433">
        <v>1E-4</v>
      </c>
      <c r="U41" s="433">
        <v>1E-4</v>
      </c>
      <c r="V41" s="433">
        <v>1E-4</v>
      </c>
      <c r="W41" s="433">
        <v>1E-4</v>
      </c>
      <c r="X41" s="433">
        <v>1E-4</v>
      </c>
      <c r="Y41" s="433">
        <v>1E-4</v>
      </c>
      <c r="Z41" s="433">
        <v>1E-4</v>
      </c>
      <c r="AA41" s="433">
        <v>1E-4</v>
      </c>
      <c r="AB41" s="512">
        <v>1E-4</v>
      </c>
      <c r="AC41" s="513">
        <v>1E-4</v>
      </c>
      <c r="AD41" s="433">
        <v>1E-4</v>
      </c>
      <c r="AE41" s="433">
        <v>1E-4</v>
      </c>
      <c r="AF41" s="433">
        <v>1E-4</v>
      </c>
      <c r="AG41" s="433">
        <v>1E-4</v>
      </c>
      <c r="AH41" s="433">
        <v>1E-4</v>
      </c>
      <c r="AI41" s="433">
        <v>1E-4</v>
      </c>
      <c r="AJ41" s="433">
        <v>1E-4</v>
      </c>
      <c r="AK41" s="433">
        <v>1E-4</v>
      </c>
      <c r="AL41" s="433">
        <v>1E-4</v>
      </c>
      <c r="AM41" s="433">
        <v>1E-4</v>
      </c>
      <c r="AN41" s="433">
        <v>1E-4</v>
      </c>
      <c r="AO41" s="512">
        <v>1E-4</v>
      </c>
      <c r="AP41" s="513">
        <v>1E-4</v>
      </c>
    </row>
    <row r="42" spans="1:42" x14ac:dyDescent="0.25">
      <c r="B42" s="413" t="s">
        <v>225</v>
      </c>
      <c r="C42" s="431" t="s">
        <v>224</v>
      </c>
      <c r="D42" s="433">
        <v>1.0000000000000001E-5</v>
      </c>
      <c r="E42" s="433">
        <v>1.0000000000000001E-5</v>
      </c>
      <c r="F42" s="433">
        <v>1.0000000000000001E-5</v>
      </c>
      <c r="G42" s="433">
        <v>1.0000000000000001E-5</v>
      </c>
      <c r="H42" s="433">
        <v>1.0000000000000001E-5</v>
      </c>
      <c r="I42" s="433">
        <v>1.0000000000000001E-5</v>
      </c>
      <c r="J42" s="433">
        <v>1.0000000000000001E-5</v>
      </c>
      <c r="K42" s="433">
        <v>1.0000000000000001E-5</v>
      </c>
      <c r="L42" s="433">
        <v>1.0000000000000001E-5</v>
      </c>
      <c r="M42" s="433">
        <v>1.0000000000000001E-5</v>
      </c>
      <c r="N42" s="433">
        <v>1.0000000000000001E-5</v>
      </c>
      <c r="O42" s="514">
        <v>1.0000000000000001E-5</v>
      </c>
      <c r="P42" s="515">
        <v>1.0000000000000001E-5</v>
      </c>
      <c r="Q42" s="433">
        <v>1.0000000000000001E-5</v>
      </c>
      <c r="R42" s="433">
        <v>1.0000000000000001E-5</v>
      </c>
      <c r="S42" s="433">
        <v>1.0000000000000001E-5</v>
      </c>
      <c r="T42" s="433">
        <v>1.0000000000000001E-5</v>
      </c>
      <c r="U42" s="433">
        <v>1.0000000000000001E-5</v>
      </c>
      <c r="V42" s="433">
        <v>1.0000000000000001E-5</v>
      </c>
      <c r="W42" s="433">
        <v>1.0000000000000001E-5</v>
      </c>
      <c r="X42" s="433">
        <v>1.0000000000000001E-5</v>
      </c>
      <c r="Y42" s="433">
        <v>1.0000000000000001E-5</v>
      </c>
      <c r="Z42" s="433">
        <v>1.0000000000000001E-5</v>
      </c>
      <c r="AA42" s="433">
        <v>1.0000000000000001E-5</v>
      </c>
      <c r="AB42" s="514">
        <v>1.0000000000000001E-5</v>
      </c>
      <c r="AC42" s="515">
        <v>1.0000000000000001E-5</v>
      </c>
      <c r="AD42" s="433">
        <v>1.0000000000000001E-5</v>
      </c>
      <c r="AE42" s="433">
        <v>1.0000000000000001E-5</v>
      </c>
      <c r="AF42" s="433">
        <v>1.0000000000000001E-5</v>
      </c>
      <c r="AG42" s="433">
        <v>1.0000000000000001E-5</v>
      </c>
      <c r="AH42" s="433">
        <v>1.0000000000000001E-5</v>
      </c>
      <c r="AI42" s="433">
        <v>1.0000000000000001E-5</v>
      </c>
      <c r="AJ42" s="433">
        <v>1.0000000000000001E-5</v>
      </c>
      <c r="AK42" s="433">
        <v>1.0000000000000001E-5</v>
      </c>
      <c r="AL42" s="433">
        <v>1.0000000000000001E-5</v>
      </c>
      <c r="AM42" s="433">
        <v>1.0000000000000001E-5</v>
      </c>
      <c r="AN42" s="433">
        <v>1.0000000000000001E-5</v>
      </c>
      <c r="AO42" s="514">
        <v>1.0000000000000001E-5</v>
      </c>
      <c r="AP42" s="515">
        <v>1.0000000000000001E-5</v>
      </c>
    </row>
    <row r="43" spans="1:42" x14ac:dyDescent="0.25">
      <c r="B43" s="413" t="s">
        <v>226</v>
      </c>
      <c r="C43" s="431" t="s">
        <v>224</v>
      </c>
      <c r="D43" s="433">
        <v>1E-4</v>
      </c>
      <c r="E43" s="433">
        <v>1E-4</v>
      </c>
      <c r="F43" s="433">
        <v>1E-4</v>
      </c>
      <c r="G43" s="433">
        <v>1E-4</v>
      </c>
      <c r="H43" s="433">
        <v>1E-4</v>
      </c>
      <c r="I43" s="433">
        <v>1E-4</v>
      </c>
      <c r="J43" s="433">
        <v>1E-4</v>
      </c>
      <c r="K43" s="433">
        <v>1E-4</v>
      </c>
      <c r="L43" s="433">
        <v>1E-4</v>
      </c>
      <c r="M43" s="433">
        <v>1E-4</v>
      </c>
      <c r="N43" s="433">
        <v>1E-4</v>
      </c>
      <c r="O43" s="514">
        <v>1E-4</v>
      </c>
      <c r="P43" s="515">
        <v>1E-4</v>
      </c>
      <c r="Q43" s="433">
        <v>1E-4</v>
      </c>
      <c r="R43" s="433">
        <v>1E-4</v>
      </c>
      <c r="S43" s="433">
        <v>1E-4</v>
      </c>
      <c r="T43" s="433">
        <v>1E-4</v>
      </c>
      <c r="U43" s="433">
        <v>1E-4</v>
      </c>
      <c r="V43" s="433">
        <v>1E-4</v>
      </c>
      <c r="W43" s="433">
        <v>1E-4</v>
      </c>
      <c r="X43" s="433">
        <v>1E-4</v>
      </c>
      <c r="Y43" s="433">
        <v>1E-4</v>
      </c>
      <c r="Z43" s="433">
        <v>1E-4</v>
      </c>
      <c r="AA43" s="433">
        <v>1E-4</v>
      </c>
      <c r="AB43" s="514">
        <v>1E-4</v>
      </c>
      <c r="AC43" s="515">
        <v>1E-4</v>
      </c>
      <c r="AD43" s="433">
        <v>1E-4</v>
      </c>
      <c r="AE43" s="433">
        <v>1E-4</v>
      </c>
      <c r="AF43" s="433">
        <v>1E-4</v>
      </c>
      <c r="AG43" s="433">
        <v>1E-4</v>
      </c>
      <c r="AH43" s="433">
        <v>1E-4</v>
      </c>
      <c r="AI43" s="433">
        <v>1E-4</v>
      </c>
      <c r="AJ43" s="433">
        <v>1E-4</v>
      </c>
      <c r="AK43" s="433">
        <v>1E-4</v>
      </c>
      <c r="AL43" s="433">
        <v>1E-4</v>
      </c>
      <c r="AM43" s="433">
        <v>1E-4</v>
      </c>
      <c r="AN43" s="433">
        <v>1E-4</v>
      </c>
      <c r="AO43" s="514">
        <v>1E-4</v>
      </c>
      <c r="AP43" s="515">
        <v>1E-4</v>
      </c>
    </row>
    <row r="44" spans="1:42" x14ac:dyDescent="0.25">
      <c r="B44" s="413" t="s">
        <v>217</v>
      </c>
      <c r="C44" s="431" t="s">
        <v>224</v>
      </c>
      <c r="D44" s="433">
        <v>2.0000000000000001E-4</v>
      </c>
      <c r="E44" s="433">
        <v>2.0000000000000001E-4</v>
      </c>
      <c r="F44" s="433">
        <v>2.0000000000000001E-4</v>
      </c>
      <c r="G44" s="433">
        <v>2.0000000000000001E-4</v>
      </c>
      <c r="H44" s="433">
        <v>2.0000000000000001E-4</v>
      </c>
      <c r="I44" s="433">
        <v>2.0000000000000001E-4</v>
      </c>
      <c r="J44" s="433">
        <v>2.0000000000000001E-4</v>
      </c>
      <c r="K44" s="433">
        <v>2.0000000000000001E-4</v>
      </c>
      <c r="L44" s="433">
        <v>2.0000000000000001E-4</v>
      </c>
      <c r="M44" s="433">
        <v>2.0000000000000001E-4</v>
      </c>
      <c r="N44" s="433">
        <v>2.0000000000000001E-4</v>
      </c>
      <c r="O44" s="514">
        <v>2.0000000000000001E-4</v>
      </c>
      <c r="P44" s="515">
        <v>2.0000000000000001E-4</v>
      </c>
      <c r="Q44" s="433">
        <v>2.0000000000000001E-4</v>
      </c>
      <c r="R44" s="433">
        <v>2.0000000000000001E-4</v>
      </c>
      <c r="S44" s="433">
        <v>2.0000000000000001E-4</v>
      </c>
      <c r="T44" s="433">
        <v>2.0000000000000001E-4</v>
      </c>
      <c r="U44" s="433">
        <v>2.0000000000000001E-4</v>
      </c>
      <c r="V44" s="433">
        <v>2.0000000000000001E-4</v>
      </c>
      <c r="W44" s="433">
        <v>2.0000000000000001E-4</v>
      </c>
      <c r="X44" s="433">
        <v>2.0000000000000001E-4</v>
      </c>
      <c r="Y44" s="433">
        <v>2.0000000000000001E-4</v>
      </c>
      <c r="Z44" s="433">
        <v>2.0000000000000001E-4</v>
      </c>
      <c r="AA44" s="433">
        <v>2.0000000000000001E-4</v>
      </c>
      <c r="AB44" s="514">
        <v>2.0000000000000001E-4</v>
      </c>
      <c r="AC44" s="515">
        <v>2.0000000000000001E-4</v>
      </c>
      <c r="AD44" s="433">
        <v>2.0000000000000001E-4</v>
      </c>
      <c r="AE44" s="433">
        <v>2.0000000000000001E-4</v>
      </c>
      <c r="AF44" s="433">
        <v>2.0000000000000001E-4</v>
      </c>
      <c r="AG44" s="433">
        <v>2.0000000000000001E-4</v>
      </c>
      <c r="AH44" s="433">
        <v>2.0000000000000001E-4</v>
      </c>
      <c r="AI44" s="433">
        <v>2.0000000000000001E-4</v>
      </c>
      <c r="AJ44" s="433">
        <v>2.0000000000000001E-4</v>
      </c>
      <c r="AK44" s="433">
        <v>2.0000000000000001E-4</v>
      </c>
      <c r="AL44" s="433">
        <v>2.0000000000000001E-4</v>
      </c>
      <c r="AM44" s="433">
        <v>2.0000000000000001E-4</v>
      </c>
      <c r="AN44" s="433">
        <v>2.0000000000000001E-4</v>
      </c>
      <c r="AO44" s="514">
        <v>2.0000000000000001E-4</v>
      </c>
      <c r="AP44" s="515">
        <v>2.0000000000000001E-4</v>
      </c>
    </row>
    <row r="45" spans="1:42" x14ac:dyDescent="0.25">
      <c r="B45" s="413" t="s">
        <v>219</v>
      </c>
      <c r="C45" s="431" t="s">
        <v>224</v>
      </c>
      <c r="D45" s="433">
        <v>2.0000000000000002E-5</v>
      </c>
      <c r="E45" s="433">
        <v>2.0000000000000002E-5</v>
      </c>
      <c r="F45" s="433">
        <v>2.0000000000000002E-5</v>
      </c>
      <c r="G45" s="433">
        <v>2.0000000000000002E-5</v>
      </c>
      <c r="H45" s="433">
        <v>2.0000000000000002E-5</v>
      </c>
      <c r="I45" s="433">
        <v>2.0000000000000002E-5</v>
      </c>
      <c r="J45" s="433">
        <v>2.0000000000000002E-5</v>
      </c>
      <c r="K45" s="433">
        <v>2.0000000000000002E-5</v>
      </c>
      <c r="L45" s="433">
        <v>2.0000000000000002E-5</v>
      </c>
      <c r="M45" s="433">
        <v>2.0000000000000002E-5</v>
      </c>
      <c r="N45" s="433">
        <v>2.0000000000000002E-5</v>
      </c>
      <c r="O45" s="514">
        <v>2.0000000000000002E-5</v>
      </c>
      <c r="P45" s="515">
        <v>2.0000000000000002E-5</v>
      </c>
      <c r="Q45" s="433">
        <v>2.0000000000000002E-5</v>
      </c>
      <c r="R45" s="433">
        <v>2.0000000000000002E-5</v>
      </c>
      <c r="S45" s="433">
        <v>2.0000000000000002E-5</v>
      </c>
      <c r="T45" s="433">
        <v>2.0000000000000002E-5</v>
      </c>
      <c r="U45" s="433">
        <v>2.0000000000000002E-5</v>
      </c>
      <c r="V45" s="433">
        <v>2.0000000000000002E-5</v>
      </c>
      <c r="W45" s="433">
        <v>2.0000000000000002E-5</v>
      </c>
      <c r="X45" s="433">
        <v>2.0000000000000002E-5</v>
      </c>
      <c r="Y45" s="433">
        <v>2.0000000000000002E-5</v>
      </c>
      <c r="Z45" s="433">
        <v>2.0000000000000002E-5</v>
      </c>
      <c r="AA45" s="433">
        <v>2.0000000000000002E-5</v>
      </c>
      <c r="AB45" s="514">
        <v>2.0000000000000002E-5</v>
      </c>
      <c r="AC45" s="515">
        <v>2.0000000000000002E-5</v>
      </c>
      <c r="AD45" s="433">
        <v>2.0000000000000002E-5</v>
      </c>
      <c r="AE45" s="433">
        <v>2.0000000000000002E-5</v>
      </c>
      <c r="AF45" s="433">
        <v>2.0000000000000002E-5</v>
      </c>
      <c r="AG45" s="433">
        <v>2.0000000000000002E-5</v>
      </c>
      <c r="AH45" s="433">
        <v>2.0000000000000002E-5</v>
      </c>
      <c r="AI45" s="433">
        <v>2.0000000000000002E-5</v>
      </c>
      <c r="AJ45" s="433">
        <v>2.0000000000000002E-5</v>
      </c>
      <c r="AK45" s="433">
        <v>2.0000000000000002E-5</v>
      </c>
      <c r="AL45" s="433">
        <v>2.0000000000000002E-5</v>
      </c>
      <c r="AM45" s="433">
        <v>2.0000000000000002E-5</v>
      </c>
      <c r="AN45" s="433">
        <v>2.0000000000000002E-5</v>
      </c>
      <c r="AO45" s="514">
        <v>2.0000000000000002E-5</v>
      </c>
      <c r="AP45" s="515">
        <v>2.0000000000000002E-5</v>
      </c>
    </row>
    <row r="46" spans="1:42" x14ac:dyDescent="0.25">
      <c r="B46" s="413" t="s">
        <v>220</v>
      </c>
      <c r="C46" s="431" t="s">
        <v>224</v>
      </c>
      <c r="D46" s="433">
        <v>2.0000000000000001E-4</v>
      </c>
      <c r="E46" s="433">
        <v>2.0000000000000001E-4</v>
      </c>
      <c r="F46" s="433">
        <v>2.0000000000000001E-4</v>
      </c>
      <c r="G46" s="433">
        <v>2.0000000000000001E-4</v>
      </c>
      <c r="H46" s="433">
        <v>2.0000000000000001E-4</v>
      </c>
      <c r="I46" s="433">
        <v>2.0000000000000001E-4</v>
      </c>
      <c r="J46" s="433">
        <v>2.0000000000000001E-4</v>
      </c>
      <c r="K46" s="433">
        <v>2.0000000000000001E-4</v>
      </c>
      <c r="L46" s="433">
        <v>2.0000000000000001E-4</v>
      </c>
      <c r="M46" s="433">
        <v>2.0000000000000001E-4</v>
      </c>
      <c r="N46" s="433">
        <v>2.0000000000000001E-4</v>
      </c>
      <c r="O46" s="514">
        <v>2.0000000000000001E-4</v>
      </c>
      <c r="P46" s="515">
        <v>2.0000000000000001E-4</v>
      </c>
      <c r="Q46" s="433">
        <v>2.0000000000000001E-4</v>
      </c>
      <c r="R46" s="433">
        <v>2.0000000000000001E-4</v>
      </c>
      <c r="S46" s="433">
        <v>2.0000000000000001E-4</v>
      </c>
      <c r="T46" s="433">
        <v>2.0000000000000001E-4</v>
      </c>
      <c r="U46" s="433">
        <v>2.0000000000000001E-4</v>
      </c>
      <c r="V46" s="433">
        <v>2.0000000000000001E-4</v>
      </c>
      <c r="W46" s="433">
        <v>2.0000000000000001E-4</v>
      </c>
      <c r="X46" s="433">
        <v>2.0000000000000001E-4</v>
      </c>
      <c r="Y46" s="433">
        <v>2.0000000000000001E-4</v>
      </c>
      <c r="Z46" s="433">
        <v>2.0000000000000001E-4</v>
      </c>
      <c r="AA46" s="433">
        <v>2.0000000000000001E-4</v>
      </c>
      <c r="AB46" s="514">
        <v>2.0000000000000001E-4</v>
      </c>
      <c r="AC46" s="515">
        <v>2.0000000000000001E-4</v>
      </c>
      <c r="AD46" s="433">
        <v>2.0000000000000001E-4</v>
      </c>
      <c r="AE46" s="433">
        <v>2.0000000000000001E-4</v>
      </c>
      <c r="AF46" s="433">
        <v>2.0000000000000001E-4</v>
      </c>
      <c r="AG46" s="433">
        <v>2.0000000000000001E-4</v>
      </c>
      <c r="AH46" s="433">
        <v>2.0000000000000001E-4</v>
      </c>
      <c r="AI46" s="433">
        <v>2.0000000000000001E-4</v>
      </c>
      <c r="AJ46" s="433">
        <v>2.0000000000000001E-4</v>
      </c>
      <c r="AK46" s="433">
        <v>2.0000000000000001E-4</v>
      </c>
      <c r="AL46" s="433">
        <v>2.0000000000000001E-4</v>
      </c>
      <c r="AM46" s="433">
        <v>2.0000000000000001E-4</v>
      </c>
      <c r="AN46" s="433">
        <v>2.0000000000000001E-4</v>
      </c>
      <c r="AO46" s="514">
        <v>2.0000000000000001E-4</v>
      </c>
      <c r="AP46" s="515">
        <v>2.0000000000000001E-4</v>
      </c>
    </row>
    <row r="47" spans="1:42" x14ac:dyDescent="0.25">
      <c r="B47" s="413" t="s">
        <v>221</v>
      </c>
      <c r="C47" s="431" t="s">
        <v>224</v>
      </c>
      <c r="D47" s="433">
        <v>4.0000000000000002E-4</v>
      </c>
      <c r="E47" s="433">
        <v>4.0000000000000002E-4</v>
      </c>
      <c r="F47" s="433">
        <v>4.0000000000000002E-4</v>
      </c>
      <c r="G47" s="433">
        <v>4.0000000000000002E-4</v>
      </c>
      <c r="H47" s="433">
        <v>4.0000000000000002E-4</v>
      </c>
      <c r="I47" s="433">
        <v>4.0000000000000002E-4</v>
      </c>
      <c r="J47" s="433">
        <v>4.0000000000000002E-4</v>
      </c>
      <c r="K47" s="433">
        <v>4.0000000000000002E-4</v>
      </c>
      <c r="L47" s="433">
        <v>4.0000000000000002E-4</v>
      </c>
      <c r="M47" s="433">
        <v>4.0000000000000002E-4</v>
      </c>
      <c r="N47" s="433">
        <v>4.0000000000000002E-4</v>
      </c>
      <c r="O47" s="514">
        <v>4.0000000000000002E-4</v>
      </c>
      <c r="P47" s="515">
        <v>4.0000000000000002E-4</v>
      </c>
      <c r="Q47" s="433">
        <v>4.0000000000000002E-4</v>
      </c>
      <c r="R47" s="433">
        <v>4.0000000000000002E-4</v>
      </c>
      <c r="S47" s="433">
        <v>4.0000000000000002E-4</v>
      </c>
      <c r="T47" s="433">
        <v>4.0000000000000002E-4</v>
      </c>
      <c r="U47" s="433">
        <v>4.0000000000000002E-4</v>
      </c>
      <c r="V47" s="433">
        <v>4.0000000000000002E-4</v>
      </c>
      <c r="W47" s="433">
        <v>4.0000000000000002E-4</v>
      </c>
      <c r="X47" s="433">
        <v>4.0000000000000002E-4</v>
      </c>
      <c r="Y47" s="433">
        <v>4.0000000000000002E-4</v>
      </c>
      <c r="Z47" s="433">
        <v>4.0000000000000002E-4</v>
      </c>
      <c r="AA47" s="433">
        <v>4.0000000000000002E-4</v>
      </c>
      <c r="AB47" s="514">
        <v>4.0000000000000002E-4</v>
      </c>
      <c r="AC47" s="515">
        <v>4.0000000000000002E-4</v>
      </c>
      <c r="AD47" s="433">
        <v>4.0000000000000002E-4</v>
      </c>
      <c r="AE47" s="433">
        <v>4.0000000000000002E-4</v>
      </c>
      <c r="AF47" s="433">
        <v>4.0000000000000002E-4</v>
      </c>
      <c r="AG47" s="433">
        <v>4.0000000000000002E-4</v>
      </c>
      <c r="AH47" s="433">
        <v>4.0000000000000002E-4</v>
      </c>
      <c r="AI47" s="433">
        <v>4.0000000000000002E-4</v>
      </c>
      <c r="AJ47" s="433">
        <v>4.0000000000000002E-4</v>
      </c>
      <c r="AK47" s="433">
        <v>4.0000000000000002E-4</v>
      </c>
      <c r="AL47" s="433">
        <v>4.0000000000000002E-4</v>
      </c>
      <c r="AM47" s="433">
        <v>4.0000000000000002E-4</v>
      </c>
      <c r="AN47" s="433">
        <v>4.0000000000000002E-4</v>
      </c>
      <c r="AO47" s="514">
        <v>4.0000000000000002E-4</v>
      </c>
      <c r="AP47" s="515">
        <v>4.0000000000000002E-4</v>
      </c>
    </row>
    <row r="48" spans="1:42" x14ac:dyDescent="0.25">
      <c r="B48" s="413" t="s">
        <v>227</v>
      </c>
      <c r="C48" s="431" t="s">
        <v>224</v>
      </c>
      <c r="D48" s="433">
        <v>4.0000000000000003E-5</v>
      </c>
      <c r="E48" s="433">
        <v>4.0000000000000003E-5</v>
      </c>
      <c r="F48" s="433">
        <v>4.0000000000000003E-5</v>
      </c>
      <c r="G48" s="433">
        <v>4.0000000000000003E-5</v>
      </c>
      <c r="H48" s="433">
        <v>4.0000000000000003E-5</v>
      </c>
      <c r="I48" s="433">
        <v>4.0000000000000003E-5</v>
      </c>
      <c r="J48" s="433">
        <v>4.0000000000000003E-5</v>
      </c>
      <c r="K48" s="433">
        <v>4.0000000000000003E-5</v>
      </c>
      <c r="L48" s="433">
        <v>4.0000000000000003E-5</v>
      </c>
      <c r="M48" s="433">
        <v>4.0000000000000003E-5</v>
      </c>
      <c r="N48" s="433">
        <v>4.0000000000000003E-5</v>
      </c>
      <c r="O48" s="514">
        <v>4.0000000000000003E-5</v>
      </c>
      <c r="P48" s="515">
        <v>4.0000000000000003E-5</v>
      </c>
      <c r="Q48" s="433">
        <v>4.0000000000000003E-5</v>
      </c>
      <c r="R48" s="433">
        <v>4.0000000000000003E-5</v>
      </c>
      <c r="S48" s="433">
        <v>4.0000000000000003E-5</v>
      </c>
      <c r="T48" s="433">
        <v>4.0000000000000003E-5</v>
      </c>
      <c r="U48" s="433">
        <v>4.0000000000000003E-5</v>
      </c>
      <c r="V48" s="433">
        <v>4.0000000000000003E-5</v>
      </c>
      <c r="W48" s="433">
        <v>4.0000000000000003E-5</v>
      </c>
      <c r="X48" s="433">
        <v>4.0000000000000003E-5</v>
      </c>
      <c r="Y48" s="433">
        <v>4.0000000000000003E-5</v>
      </c>
      <c r="Z48" s="433">
        <v>4.0000000000000003E-5</v>
      </c>
      <c r="AA48" s="433">
        <v>4.0000000000000003E-5</v>
      </c>
      <c r="AB48" s="514">
        <v>4.0000000000000003E-5</v>
      </c>
      <c r="AC48" s="515">
        <v>4.0000000000000003E-5</v>
      </c>
      <c r="AD48" s="433">
        <v>4.0000000000000003E-5</v>
      </c>
      <c r="AE48" s="433">
        <v>4.0000000000000003E-5</v>
      </c>
      <c r="AF48" s="433">
        <v>4.0000000000000003E-5</v>
      </c>
      <c r="AG48" s="433">
        <v>4.0000000000000003E-5</v>
      </c>
      <c r="AH48" s="433">
        <v>4.0000000000000003E-5</v>
      </c>
      <c r="AI48" s="433">
        <v>4.0000000000000003E-5</v>
      </c>
      <c r="AJ48" s="433">
        <v>4.0000000000000003E-5</v>
      </c>
      <c r="AK48" s="433">
        <v>4.0000000000000003E-5</v>
      </c>
      <c r="AL48" s="433">
        <v>4.0000000000000003E-5</v>
      </c>
      <c r="AM48" s="433">
        <v>4.0000000000000003E-5</v>
      </c>
      <c r="AN48" s="433">
        <v>4.0000000000000003E-5</v>
      </c>
      <c r="AO48" s="514">
        <v>4.0000000000000003E-5</v>
      </c>
      <c r="AP48" s="515">
        <v>4.0000000000000003E-5</v>
      </c>
    </row>
    <row r="49" spans="1:42" ht="15.75" thickBot="1" x14ac:dyDescent="0.3">
      <c r="B49" s="423"/>
      <c r="C49" s="441"/>
      <c r="D49" s="443"/>
      <c r="E49" s="443"/>
      <c r="F49" s="443"/>
      <c r="G49" s="443"/>
      <c r="H49" s="443"/>
      <c r="I49" s="443"/>
      <c r="J49" s="443"/>
      <c r="K49" s="443"/>
      <c r="L49" s="443"/>
      <c r="M49" s="443"/>
      <c r="N49" s="443"/>
      <c r="O49" s="443"/>
      <c r="P49" s="449"/>
      <c r="Q49" s="443"/>
      <c r="R49" s="443"/>
      <c r="S49" s="443"/>
      <c r="T49" s="443"/>
      <c r="U49" s="443"/>
      <c r="V49" s="443"/>
      <c r="W49" s="443"/>
      <c r="X49" s="443"/>
      <c r="Y49" s="443"/>
      <c r="Z49" s="443"/>
      <c r="AA49" s="443"/>
      <c r="AB49" s="443"/>
      <c r="AC49" s="449"/>
      <c r="AD49" s="443"/>
      <c r="AE49" s="443"/>
      <c r="AF49" s="443"/>
      <c r="AG49" s="443"/>
      <c r="AH49" s="443"/>
      <c r="AI49" s="443"/>
      <c r="AJ49" s="443"/>
      <c r="AK49" s="443"/>
      <c r="AL49" s="443"/>
      <c r="AM49" s="443"/>
      <c r="AN49" s="443"/>
      <c r="AO49" s="443"/>
      <c r="AP49" s="449"/>
    </row>
    <row r="50" spans="1:42" ht="15.75" thickBot="1" x14ac:dyDescent="0.3">
      <c r="D50" s="37"/>
      <c r="E50" s="37"/>
      <c r="F50" s="37"/>
      <c r="G50" s="37"/>
      <c r="H50" s="37"/>
      <c r="I50" s="37"/>
      <c r="J50" s="37"/>
      <c r="K50" s="37"/>
      <c r="L50" s="37"/>
      <c r="M50" s="37"/>
      <c r="N50" s="37"/>
      <c r="O50" s="37"/>
      <c r="P50" s="382"/>
      <c r="Q50" s="37"/>
      <c r="R50" s="37"/>
      <c r="S50" s="37"/>
      <c r="T50" s="37"/>
      <c r="U50" s="37"/>
      <c r="V50" s="37"/>
      <c r="W50" s="37"/>
      <c r="X50" s="37"/>
      <c r="Y50" s="37"/>
      <c r="Z50" s="37"/>
      <c r="AA50" s="37"/>
      <c r="AB50" s="37"/>
      <c r="AC50" s="382"/>
    </row>
    <row r="51" spans="1:42" s="382" customFormat="1" ht="15.75" thickBot="1" x14ac:dyDescent="0.3">
      <c r="A51" s="381"/>
      <c r="B51" s="404" t="s">
        <v>442</v>
      </c>
      <c r="C51" s="429" t="s">
        <v>159</v>
      </c>
      <c r="D51" s="406">
        <v>42736</v>
      </c>
      <c r="E51" s="407">
        <v>42767</v>
      </c>
      <c r="F51" s="407">
        <v>42795</v>
      </c>
      <c r="G51" s="407">
        <v>42826</v>
      </c>
      <c r="H51" s="407">
        <v>42856</v>
      </c>
      <c r="I51" s="407">
        <v>42887</v>
      </c>
      <c r="J51" s="407">
        <v>42917</v>
      </c>
      <c r="K51" s="407">
        <v>42948</v>
      </c>
      <c r="L51" s="407">
        <v>42979</v>
      </c>
      <c r="M51" s="407">
        <v>43009</v>
      </c>
      <c r="N51" s="407">
        <v>43040</v>
      </c>
      <c r="O51" s="408">
        <v>43070</v>
      </c>
      <c r="P51" s="409">
        <v>2017</v>
      </c>
      <c r="Q51" s="406">
        <v>43101</v>
      </c>
      <c r="R51" s="407">
        <v>43132</v>
      </c>
      <c r="S51" s="407">
        <v>43160</v>
      </c>
      <c r="T51" s="407">
        <v>43191</v>
      </c>
      <c r="U51" s="407">
        <v>43221</v>
      </c>
      <c r="V51" s="407">
        <v>43252</v>
      </c>
      <c r="W51" s="407">
        <v>43282</v>
      </c>
      <c r="X51" s="407">
        <v>43313</v>
      </c>
      <c r="Y51" s="407">
        <v>43344</v>
      </c>
      <c r="Z51" s="407">
        <v>43374</v>
      </c>
      <c r="AA51" s="407">
        <v>43405</v>
      </c>
      <c r="AB51" s="408">
        <v>43435</v>
      </c>
      <c r="AC51" s="409">
        <v>2018</v>
      </c>
      <c r="AD51" s="406">
        <v>43466</v>
      </c>
      <c r="AE51" s="407">
        <v>43497</v>
      </c>
      <c r="AF51" s="407">
        <v>43525</v>
      </c>
      <c r="AG51" s="407">
        <v>43556</v>
      </c>
      <c r="AH51" s="407">
        <v>43586</v>
      </c>
      <c r="AI51" s="407">
        <v>43617</v>
      </c>
      <c r="AJ51" s="407">
        <v>43647</v>
      </c>
      <c r="AK51" s="407">
        <v>43678</v>
      </c>
      <c r="AL51" s="407">
        <v>43709</v>
      </c>
      <c r="AM51" s="407">
        <v>43739</v>
      </c>
      <c r="AN51" s="407">
        <v>43770</v>
      </c>
      <c r="AO51" s="408">
        <v>43800</v>
      </c>
      <c r="AP51" s="430">
        <v>2019</v>
      </c>
    </row>
    <row r="52" spans="1:42" x14ac:dyDescent="0.25">
      <c r="B52" s="413" t="s">
        <v>223</v>
      </c>
      <c r="C52" s="431" t="s">
        <v>224</v>
      </c>
      <c r="D52" s="433">
        <v>2.0000000000000001E-4</v>
      </c>
      <c r="E52" s="433">
        <v>2.0000000000000001E-4</v>
      </c>
      <c r="F52" s="433">
        <v>2.0000000000000001E-4</v>
      </c>
      <c r="G52" s="433">
        <v>2.0000000000000001E-4</v>
      </c>
      <c r="H52" s="433">
        <v>2.0000000000000001E-4</v>
      </c>
      <c r="I52" s="433">
        <v>2.0000000000000001E-4</v>
      </c>
      <c r="J52" s="433">
        <v>2.0000000000000001E-4</v>
      </c>
      <c r="K52" s="433">
        <v>2.0000000000000001E-4</v>
      </c>
      <c r="L52" s="433">
        <v>2.0000000000000001E-4</v>
      </c>
      <c r="M52" s="433">
        <v>2.0000000000000001E-4</v>
      </c>
      <c r="N52" s="433">
        <v>2.0000000000000001E-4</v>
      </c>
      <c r="O52" s="512">
        <v>2.0000000000000001E-4</v>
      </c>
      <c r="P52" s="513">
        <v>2.0000000000000001E-4</v>
      </c>
      <c r="Q52" s="433">
        <v>2.0000000000000001E-4</v>
      </c>
      <c r="R52" s="433">
        <v>2.0000000000000001E-4</v>
      </c>
      <c r="S52" s="433">
        <v>2.0000000000000001E-4</v>
      </c>
      <c r="T52" s="433">
        <v>2.0000000000000001E-4</v>
      </c>
      <c r="U52" s="433">
        <v>2.0000000000000001E-4</v>
      </c>
      <c r="V52" s="433">
        <v>2.0000000000000001E-4</v>
      </c>
      <c r="W52" s="433">
        <v>2.0000000000000001E-4</v>
      </c>
      <c r="X52" s="433">
        <v>2.0000000000000001E-4</v>
      </c>
      <c r="Y52" s="433">
        <v>2.0000000000000001E-4</v>
      </c>
      <c r="Z52" s="433">
        <v>2.0000000000000001E-4</v>
      </c>
      <c r="AA52" s="433">
        <v>2.0000000000000001E-4</v>
      </c>
      <c r="AB52" s="512">
        <v>2.0000000000000001E-4</v>
      </c>
      <c r="AC52" s="513">
        <v>2.0000000000000001E-4</v>
      </c>
      <c r="AD52" s="433">
        <v>2.0000000000000001E-4</v>
      </c>
      <c r="AE52" s="433">
        <v>2.0000000000000001E-4</v>
      </c>
      <c r="AF52" s="433">
        <v>2.0000000000000001E-4</v>
      </c>
      <c r="AG52" s="433">
        <v>2.0000000000000001E-4</v>
      </c>
      <c r="AH52" s="433">
        <v>2.0000000000000001E-4</v>
      </c>
      <c r="AI52" s="433">
        <v>2.0000000000000001E-4</v>
      </c>
      <c r="AJ52" s="433">
        <v>2.0000000000000001E-4</v>
      </c>
      <c r="AK52" s="433">
        <v>2.0000000000000001E-4</v>
      </c>
      <c r="AL52" s="433">
        <v>2.0000000000000001E-4</v>
      </c>
      <c r="AM52" s="433">
        <v>2.0000000000000001E-4</v>
      </c>
      <c r="AN52" s="433">
        <v>2.0000000000000001E-4</v>
      </c>
      <c r="AO52" s="512">
        <v>2.0000000000000001E-4</v>
      </c>
      <c r="AP52" s="513">
        <v>2.0000000000000001E-4</v>
      </c>
    </row>
    <row r="53" spans="1:42" x14ac:dyDescent="0.25">
      <c r="B53" s="413" t="s">
        <v>225</v>
      </c>
      <c r="C53" s="431" t="s">
        <v>224</v>
      </c>
      <c r="D53" s="433">
        <v>5.9999999999999995E-4</v>
      </c>
      <c r="E53" s="433">
        <v>5.9999999999999995E-4</v>
      </c>
      <c r="F53" s="433">
        <v>5.9999999999999995E-4</v>
      </c>
      <c r="G53" s="433">
        <v>5.9999999999999995E-4</v>
      </c>
      <c r="H53" s="433">
        <v>5.9999999999999995E-4</v>
      </c>
      <c r="I53" s="433">
        <v>5.9999999999999995E-4</v>
      </c>
      <c r="J53" s="433">
        <v>5.9999999999999995E-4</v>
      </c>
      <c r="K53" s="433">
        <v>5.9999999999999995E-4</v>
      </c>
      <c r="L53" s="433">
        <v>5.9999999999999995E-4</v>
      </c>
      <c r="M53" s="433">
        <v>5.9999999999999995E-4</v>
      </c>
      <c r="N53" s="433">
        <v>5.9999999999999995E-4</v>
      </c>
      <c r="O53" s="514">
        <v>5.9999999999999995E-4</v>
      </c>
      <c r="P53" s="515">
        <v>5.9999999999999995E-4</v>
      </c>
      <c r="Q53" s="433">
        <v>5.9999999999999995E-4</v>
      </c>
      <c r="R53" s="433">
        <v>5.9999999999999995E-4</v>
      </c>
      <c r="S53" s="433">
        <v>5.9999999999999995E-4</v>
      </c>
      <c r="T53" s="433">
        <v>5.9999999999999995E-4</v>
      </c>
      <c r="U53" s="433">
        <v>5.9999999999999995E-4</v>
      </c>
      <c r="V53" s="433">
        <v>5.9999999999999995E-4</v>
      </c>
      <c r="W53" s="433">
        <v>5.9999999999999995E-4</v>
      </c>
      <c r="X53" s="433">
        <v>5.9999999999999995E-4</v>
      </c>
      <c r="Y53" s="433">
        <v>5.9999999999999995E-4</v>
      </c>
      <c r="Z53" s="433">
        <v>5.9999999999999995E-4</v>
      </c>
      <c r="AA53" s="433">
        <v>5.9999999999999995E-4</v>
      </c>
      <c r="AB53" s="514">
        <v>5.9999999999999995E-4</v>
      </c>
      <c r="AC53" s="515">
        <v>5.9999999999999995E-4</v>
      </c>
      <c r="AD53" s="433">
        <v>5.9999999999999995E-4</v>
      </c>
      <c r="AE53" s="433">
        <v>5.9999999999999995E-4</v>
      </c>
      <c r="AF53" s="433">
        <v>5.9999999999999995E-4</v>
      </c>
      <c r="AG53" s="433">
        <v>5.9999999999999995E-4</v>
      </c>
      <c r="AH53" s="433">
        <v>5.9999999999999995E-4</v>
      </c>
      <c r="AI53" s="433">
        <v>5.9999999999999995E-4</v>
      </c>
      <c r="AJ53" s="433">
        <v>5.9999999999999995E-4</v>
      </c>
      <c r="AK53" s="433">
        <v>5.9999999999999995E-4</v>
      </c>
      <c r="AL53" s="433">
        <v>5.9999999999999995E-4</v>
      </c>
      <c r="AM53" s="433">
        <v>5.9999999999999995E-4</v>
      </c>
      <c r="AN53" s="433">
        <v>5.9999999999999995E-4</v>
      </c>
      <c r="AO53" s="514">
        <v>5.9999999999999995E-4</v>
      </c>
      <c r="AP53" s="515">
        <v>5.9999999999999995E-4</v>
      </c>
    </row>
    <row r="54" spans="1:42" x14ac:dyDescent="0.25">
      <c r="B54" s="413" t="s">
        <v>226</v>
      </c>
      <c r="C54" s="431" t="s">
        <v>224</v>
      </c>
      <c r="D54" s="433">
        <v>3.0000000000000001E-5</v>
      </c>
      <c r="E54" s="433">
        <v>3.0000000000000001E-5</v>
      </c>
      <c r="F54" s="433">
        <v>3.0000000000000001E-5</v>
      </c>
      <c r="G54" s="433">
        <v>3.0000000000000001E-5</v>
      </c>
      <c r="H54" s="433">
        <v>3.0000000000000001E-5</v>
      </c>
      <c r="I54" s="433">
        <v>3.0000000000000001E-5</v>
      </c>
      <c r="J54" s="433">
        <v>3.0000000000000001E-5</v>
      </c>
      <c r="K54" s="433">
        <v>3.0000000000000001E-5</v>
      </c>
      <c r="L54" s="433">
        <v>3.0000000000000001E-5</v>
      </c>
      <c r="M54" s="433">
        <v>3.0000000000000001E-5</v>
      </c>
      <c r="N54" s="433">
        <v>3.0000000000000001E-5</v>
      </c>
      <c r="O54" s="514">
        <v>3.0000000000000001E-5</v>
      </c>
      <c r="P54" s="515">
        <v>3.0000000000000001E-5</v>
      </c>
      <c r="Q54" s="433">
        <v>3.0000000000000001E-5</v>
      </c>
      <c r="R54" s="433">
        <v>3.0000000000000001E-5</v>
      </c>
      <c r="S54" s="433">
        <v>3.0000000000000001E-5</v>
      </c>
      <c r="T54" s="433">
        <v>3.0000000000000001E-5</v>
      </c>
      <c r="U54" s="433">
        <v>3.0000000000000001E-5</v>
      </c>
      <c r="V54" s="433">
        <v>3.0000000000000001E-5</v>
      </c>
      <c r="W54" s="433">
        <v>3.0000000000000001E-5</v>
      </c>
      <c r="X54" s="433">
        <v>3.0000000000000001E-5</v>
      </c>
      <c r="Y54" s="433">
        <v>3.0000000000000001E-5</v>
      </c>
      <c r="Z54" s="433">
        <v>3.0000000000000001E-5</v>
      </c>
      <c r="AA54" s="433">
        <v>3.0000000000000001E-5</v>
      </c>
      <c r="AB54" s="514">
        <v>3.0000000000000001E-5</v>
      </c>
      <c r="AC54" s="515">
        <v>3.0000000000000001E-5</v>
      </c>
      <c r="AD54" s="433">
        <v>3.0000000000000001E-5</v>
      </c>
      <c r="AE54" s="433">
        <v>3.0000000000000001E-5</v>
      </c>
      <c r="AF54" s="433">
        <v>3.0000000000000001E-5</v>
      </c>
      <c r="AG54" s="433">
        <v>3.0000000000000001E-5</v>
      </c>
      <c r="AH54" s="433">
        <v>3.0000000000000001E-5</v>
      </c>
      <c r="AI54" s="433">
        <v>3.0000000000000001E-5</v>
      </c>
      <c r="AJ54" s="433">
        <v>3.0000000000000001E-5</v>
      </c>
      <c r="AK54" s="433">
        <v>3.0000000000000001E-5</v>
      </c>
      <c r="AL54" s="433">
        <v>3.0000000000000001E-5</v>
      </c>
      <c r="AM54" s="433">
        <v>3.0000000000000001E-5</v>
      </c>
      <c r="AN54" s="433">
        <v>3.0000000000000001E-5</v>
      </c>
      <c r="AO54" s="514">
        <v>3.0000000000000001E-5</v>
      </c>
      <c r="AP54" s="515">
        <v>3.0000000000000001E-5</v>
      </c>
    </row>
    <row r="55" spans="1:42" x14ac:dyDescent="0.25">
      <c r="B55" s="413" t="s">
        <v>217</v>
      </c>
      <c r="C55" s="431" t="s">
        <v>224</v>
      </c>
      <c r="D55" s="433">
        <v>2.0000000000000001E-4</v>
      </c>
      <c r="E55" s="433">
        <v>2.0000000000000001E-4</v>
      </c>
      <c r="F55" s="433">
        <v>2.0000000000000001E-4</v>
      </c>
      <c r="G55" s="433">
        <v>2.0000000000000001E-4</v>
      </c>
      <c r="H55" s="433">
        <v>2.0000000000000001E-4</v>
      </c>
      <c r="I55" s="433">
        <v>2.0000000000000001E-4</v>
      </c>
      <c r="J55" s="433">
        <v>2.0000000000000001E-4</v>
      </c>
      <c r="K55" s="433">
        <v>2.0000000000000001E-4</v>
      </c>
      <c r="L55" s="433">
        <v>2.0000000000000001E-4</v>
      </c>
      <c r="M55" s="433">
        <v>2.0000000000000001E-4</v>
      </c>
      <c r="N55" s="433">
        <v>2.0000000000000001E-4</v>
      </c>
      <c r="O55" s="514">
        <v>2.0000000000000001E-4</v>
      </c>
      <c r="P55" s="515">
        <v>2.0000000000000001E-4</v>
      </c>
      <c r="Q55" s="433">
        <v>2.0000000000000001E-4</v>
      </c>
      <c r="R55" s="433">
        <v>2.0000000000000001E-4</v>
      </c>
      <c r="S55" s="433">
        <v>2.0000000000000001E-4</v>
      </c>
      <c r="T55" s="433">
        <v>2.0000000000000001E-4</v>
      </c>
      <c r="U55" s="433">
        <v>2.0000000000000001E-4</v>
      </c>
      <c r="V55" s="433">
        <v>2.0000000000000001E-4</v>
      </c>
      <c r="W55" s="433">
        <v>2.0000000000000001E-4</v>
      </c>
      <c r="X55" s="433">
        <v>2.0000000000000001E-4</v>
      </c>
      <c r="Y55" s="433">
        <v>2.0000000000000001E-4</v>
      </c>
      <c r="Z55" s="433">
        <v>2.0000000000000001E-4</v>
      </c>
      <c r="AA55" s="433">
        <v>2.0000000000000001E-4</v>
      </c>
      <c r="AB55" s="514">
        <v>2.0000000000000001E-4</v>
      </c>
      <c r="AC55" s="515">
        <v>2.0000000000000001E-4</v>
      </c>
      <c r="AD55" s="433">
        <v>2.0000000000000001E-4</v>
      </c>
      <c r="AE55" s="433">
        <v>2.0000000000000001E-4</v>
      </c>
      <c r="AF55" s="433">
        <v>2.0000000000000001E-4</v>
      </c>
      <c r="AG55" s="433">
        <v>2.0000000000000001E-4</v>
      </c>
      <c r="AH55" s="433">
        <v>2.0000000000000001E-4</v>
      </c>
      <c r="AI55" s="433">
        <v>2.0000000000000001E-4</v>
      </c>
      <c r="AJ55" s="433">
        <v>2.0000000000000001E-4</v>
      </c>
      <c r="AK55" s="433">
        <v>2.0000000000000001E-4</v>
      </c>
      <c r="AL55" s="433">
        <v>2.0000000000000001E-4</v>
      </c>
      <c r="AM55" s="433">
        <v>2.0000000000000001E-4</v>
      </c>
      <c r="AN55" s="433">
        <v>2.0000000000000001E-4</v>
      </c>
      <c r="AO55" s="514">
        <v>2.0000000000000001E-4</v>
      </c>
      <c r="AP55" s="515">
        <v>2.0000000000000001E-4</v>
      </c>
    </row>
    <row r="56" spans="1:42" x14ac:dyDescent="0.25">
      <c r="B56" s="413" t="s">
        <v>219</v>
      </c>
      <c r="C56" s="431" t="s">
        <v>224</v>
      </c>
      <c r="D56" s="433">
        <v>2.0000000000000001E-4</v>
      </c>
      <c r="E56" s="433">
        <v>2.0000000000000001E-4</v>
      </c>
      <c r="F56" s="433">
        <v>2.0000000000000001E-4</v>
      </c>
      <c r="G56" s="433">
        <v>2.0000000000000001E-4</v>
      </c>
      <c r="H56" s="433">
        <v>2.0000000000000001E-4</v>
      </c>
      <c r="I56" s="433">
        <v>2.0000000000000001E-4</v>
      </c>
      <c r="J56" s="433">
        <v>2.0000000000000001E-4</v>
      </c>
      <c r="K56" s="433">
        <v>2.0000000000000001E-4</v>
      </c>
      <c r="L56" s="433">
        <v>2.0000000000000001E-4</v>
      </c>
      <c r="M56" s="433">
        <v>2.0000000000000001E-4</v>
      </c>
      <c r="N56" s="433">
        <v>2.0000000000000001E-4</v>
      </c>
      <c r="O56" s="514">
        <v>2.0000000000000001E-4</v>
      </c>
      <c r="P56" s="515">
        <v>2.0000000000000001E-4</v>
      </c>
      <c r="Q56" s="433">
        <v>2.0000000000000001E-4</v>
      </c>
      <c r="R56" s="433">
        <v>2.0000000000000001E-4</v>
      </c>
      <c r="S56" s="433">
        <v>2.0000000000000001E-4</v>
      </c>
      <c r="T56" s="433">
        <v>2.0000000000000001E-4</v>
      </c>
      <c r="U56" s="433">
        <v>2.0000000000000001E-4</v>
      </c>
      <c r="V56" s="433">
        <v>2.0000000000000001E-4</v>
      </c>
      <c r="W56" s="433">
        <v>2.0000000000000001E-4</v>
      </c>
      <c r="X56" s="433">
        <v>2.0000000000000001E-4</v>
      </c>
      <c r="Y56" s="433">
        <v>2.0000000000000001E-4</v>
      </c>
      <c r="Z56" s="433">
        <v>2.0000000000000001E-4</v>
      </c>
      <c r="AA56" s="433">
        <v>2.0000000000000001E-4</v>
      </c>
      <c r="AB56" s="514">
        <v>2.0000000000000001E-4</v>
      </c>
      <c r="AC56" s="515">
        <v>2.0000000000000001E-4</v>
      </c>
      <c r="AD56" s="433">
        <v>2.0000000000000001E-4</v>
      </c>
      <c r="AE56" s="433">
        <v>2.0000000000000001E-4</v>
      </c>
      <c r="AF56" s="433">
        <v>2.0000000000000001E-4</v>
      </c>
      <c r="AG56" s="433">
        <v>2.0000000000000001E-4</v>
      </c>
      <c r="AH56" s="433">
        <v>2.0000000000000001E-4</v>
      </c>
      <c r="AI56" s="433">
        <v>2.0000000000000001E-4</v>
      </c>
      <c r="AJ56" s="433">
        <v>2.0000000000000001E-4</v>
      </c>
      <c r="AK56" s="433">
        <v>2.0000000000000001E-4</v>
      </c>
      <c r="AL56" s="433">
        <v>2.0000000000000001E-4</v>
      </c>
      <c r="AM56" s="433">
        <v>2.0000000000000001E-4</v>
      </c>
      <c r="AN56" s="433">
        <v>2.0000000000000001E-4</v>
      </c>
      <c r="AO56" s="514">
        <v>2.0000000000000001E-4</v>
      </c>
      <c r="AP56" s="515">
        <v>2.0000000000000001E-4</v>
      </c>
    </row>
    <row r="57" spans="1:42" x14ac:dyDescent="0.25">
      <c r="B57" s="413" t="s">
        <v>220</v>
      </c>
      <c r="C57" s="431" t="s">
        <v>224</v>
      </c>
      <c r="D57" s="433">
        <v>2.0000000000000001E-4</v>
      </c>
      <c r="E57" s="433">
        <v>2.0000000000000001E-4</v>
      </c>
      <c r="F57" s="433">
        <v>2.0000000000000001E-4</v>
      </c>
      <c r="G57" s="433">
        <v>2.0000000000000001E-4</v>
      </c>
      <c r="H57" s="433">
        <v>2.0000000000000001E-4</v>
      </c>
      <c r="I57" s="433">
        <v>2.0000000000000001E-4</v>
      </c>
      <c r="J57" s="433">
        <v>2.0000000000000001E-4</v>
      </c>
      <c r="K57" s="433">
        <v>2.0000000000000001E-4</v>
      </c>
      <c r="L57" s="433">
        <v>2.0000000000000001E-4</v>
      </c>
      <c r="M57" s="433">
        <v>2.0000000000000001E-4</v>
      </c>
      <c r="N57" s="433">
        <v>2.0000000000000001E-4</v>
      </c>
      <c r="O57" s="514">
        <v>2.0000000000000001E-4</v>
      </c>
      <c r="P57" s="515">
        <v>2.0000000000000001E-4</v>
      </c>
      <c r="Q57" s="433">
        <v>2.0000000000000001E-4</v>
      </c>
      <c r="R57" s="433">
        <v>2.0000000000000001E-4</v>
      </c>
      <c r="S57" s="433">
        <v>2.0000000000000001E-4</v>
      </c>
      <c r="T57" s="433">
        <v>2.0000000000000001E-4</v>
      </c>
      <c r="U57" s="433">
        <v>2.0000000000000001E-4</v>
      </c>
      <c r="V57" s="433">
        <v>2.0000000000000001E-4</v>
      </c>
      <c r="W57" s="433">
        <v>2.0000000000000001E-4</v>
      </c>
      <c r="X57" s="433">
        <v>2.0000000000000001E-4</v>
      </c>
      <c r="Y57" s="433">
        <v>2.0000000000000001E-4</v>
      </c>
      <c r="Z57" s="433">
        <v>2.0000000000000001E-4</v>
      </c>
      <c r="AA57" s="433">
        <v>2.0000000000000001E-4</v>
      </c>
      <c r="AB57" s="514">
        <v>2.0000000000000001E-4</v>
      </c>
      <c r="AC57" s="515">
        <v>2.0000000000000001E-4</v>
      </c>
      <c r="AD57" s="433">
        <v>2.0000000000000001E-4</v>
      </c>
      <c r="AE57" s="433">
        <v>2.0000000000000001E-4</v>
      </c>
      <c r="AF57" s="433">
        <v>2.0000000000000001E-4</v>
      </c>
      <c r="AG57" s="433">
        <v>2.0000000000000001E-4</v>
      </c>
      <c r="AH57" s="433">
        <v>2.0000000000000001E-4</v>
      </c>
      <c r="AI57" s="433">
        <v>2.0000000000000001E-4</v>
      </c>
      <c r="AJ57" s="433">
        <v>2.0000000000000001E-4</v>
      </c>
      <c r="AK57" s="433">
        <v>2.0000000000000001E-4</v>
      </c>
      <c r="AL57" s="433">
        <v>2.0000000000000001E-4</v>
      </c>
      <c r="AM57" s="433">
        <v>2.0000000000000001E-4</v>
      </c>
      <c r="AN57" s="433">
        <v>2.0000000000000001E-4</v>
      </c>
      <c r="AO57" s="514">
        <v>2.0000000000000001E-4</v>
      </c>
      <c r="AP57" s="515">
        <v>2.0000000000000001E-4</v>
      </c>
    </row>
    <row r="58" spans="1:42" x14ac:dyDescent="0.25">
      <c r="B58" s="413" t="s">
        <v>221</v>
      </c>
      <c r="C58" s="431" t="s">
        <v>224</v>
      </c>
      <c r="D58" s="433">
        <v>2.9999999999999997E-4</v>
      </c>
      <c r="E58" s="433">
        <v>2.9999999999999997E-4</v>
      </c>
      <c r="F58" s="433">
        <v>2.9999999999999997E-4</v>
      </c>
      <c r="G58" s="433">
        <v>2.9999999999999997E-4</v>
      </c>
      <c r="H58" s="433">
        <v>2.9999999999999997E-4</v>
      </c>
      <c r="I58" s="433">
        <v>2.9999999999999997E-4</v>
      </c>
      <c r="J58" s="433">
        <v>2.9999999999999997E-4</v>
      </c>
      <c r="K58" s="433">
        <v>2.9999999999999997E-4</v>
      </c>
      <c r="L58" s="433">
        <v>2.9999999999999997E-4</v>
      </c>
      <c r="M58" s="433">
        <v>2.9999999999999997E-4</v>
      </c>
      <c r="N58" s="433">
        <v>2.9999999999999997E-4</v>
      </c>
      <c r="O58" s="514">
        <v>2.9999999999999997E-4</v>
      </c>
      <c r="P58" s="515">
        <v>2.9999999999999997E-4</v>
      </c>
      <c r="Q58" s="433">
        <v>2.9999999999999997E-4</v>
      </c>
      <c r="R58" s="433">
        <v>2.9999999999999997E-4</v>
      </c>
      <c r="S58" s="433">
        <v>2.9999999999999997E-4</v>
      </c>
      <c r="T58" s="433">
        <v>2.9999999999999997E-4</v>
      </c>
      <c r="U58" s="433">
        <v>2.9999999999999997E-4</v>
      </c>
      <c r="V58" s="433">
        <v>2.9999999999999997E-4</v>
      </c>
      <c r="W58" s="433">
        <v>2.9999999999999997E-4</v>
      </c>
      <c r="X58" s="433">
        <v>2.9999999999999997E-4</v>
      </c>
      <c r="Y58" s="433">
        <v>2.9999999999999997E-4</v>
      </c>
      <c r="Z58" s="433">
        <v>2.9999999999999997E-4</v>
      </c>
      <c r="AA58" s="433">
        <v>2.9999999999999997E-4</v>
      </c>
      <c r="AB58" s="514">
        <v>2.9999999999999997E-4</v>
      </c>
      <c r="AC58" s="515">
        <v>2.9999999999999997E-4</v>
      </c>
      <c r="AD58" s="433">
        <v>2.9999999999999997E-4</v>
      </c>
      <c r="AE58" s="433">
        <v>2.9999999999999997E-4</v>
      </c>
      <c r="AF58" s="433">
        <v>2.9999999999999997E-4</v>
      </c>
      <c r="AG58" s="433">
        <v>2.9999999999999997E-4</v>
      </c>
      <c r="AH58" s="433">
        <v>2.9999999999999997E-4</v>
      </c>
      <c r="AI58" s="433">
        <v>2.9999999999999997E-4</v>
      </c>
      <c r="AJ58" s="433">
        <v>2.9999999999999997E-4</v>
      </c>
      <c r="AK58" s="433">
        <v>2.9999999999999997E-4</v>
      </c>
      <c r="AL58" s="433">
        <v>2.9999999999999997E-4</v>
      </c>
      <c r="AM58" s="433">
        <v>2.9999999999999997E-4</v>
      </c>
      <c r="AN58" s="433">
        <v>2.9999999999999997E-4</v>
      </c>
      <c r="AO58" s="514">
        <v>2.9999999999999997E-4</v>
      </c>
      <c r="AP58" s="515">
        <v>2.9999999999999997E-4</v>
      </c>
    </row>
    <row r="59" spans="1:42" x14ac:dyDescent="0.25">
      <c r="B59" s="413" t="s">
        <v>227</v>
      </c>
      <c r="C59" s="431" t="s">
        <v>224</v>
      </c>
      <c r="D59" s="433">
        <v>2.0000000000000001E-4</v>
      </c>
      <c r="E59" s="433">
        <v>2.0000000000000001E-4</v>
      </c>
      <c r="F59" s="433">
        <v>2.0000000000000001E-4</v>
      </c>
      <c r="G59" s="433">
        <v>2.0000000000000001E-4</v>
      </c>
      <c r="H59" s="433">
        <v>2.0000000000000001E-4</v>
      </c>
      <c r="I59" s="433">
        <v>2.0000000000000001E-4</v>
      </c>
      <c r="J59" s="433">
        <v>2.0000000000000001E-4</v>
      </c>
      <c r="K59" s="433">
        <v>2.0000000000000001E-4</v>
      </c>
      <c r="L59" s="433">
        <v>2.0000000000000001E-4</v>
      </c>
      <c r="M59" s="433">
        <v>2.0000000000000001E-4</v>
      </c>
      <c r="N59" s="433">
        <v>2.0000000000000001E-4</v>
      </c>
      <c r="O59" s="514">
        <v>2.0000000000000001E-4</v>
      </c>
      <c r="P59" s="515">
        <v>2.0000000000000001E-4</v>
      </c>
      <c r="Q59" s="433">
        <v>2.0000000000000001E-4</v>
      </c>
      <c r="R59" s="433">
        <v>2.0000000000000001E-4</v>
      </c>
      <c r="S59" s="433">
        <v>2.0000000000000001E-4</v>
      </c>
      <c r="T59" s="433">
        <v>2.0000000000000001E-4</v>
      </c>
      <c r="U59" s="433">
        <v>2.0000000000000001E-4</v>
      </c>
      <c r="V59" s="433">
        <v>2.0000000000000001E-4</v>
      </c>
      <c r="W59" s="433">
        <v>2.0000000000000001E-4</v>
      </c>
      <c r="X59" s="433">
        <v>2.0000000000000001E-4</v>
      </c>
      <c r="Y59" s="433">
        <v>2.0000000000000001E-4</v>
      </c>
      <c r="Z59" s="433">
        <v>2.0000000000000001E-4</v>
      </c>
      <c r="AA59" s="433">
        <v>2.0000000000000001E-4</v>
      </c>
      <c r="AB59" s="514">
        <v>2.0000000000000001E-4</v>
      </c>
      <c r="AC59" s="515">
        <v>2.0000000000000001E-4</v>
      </c>
      <c r="AD59" s="433">
        <v>2.0000000000000001E-4</v>
      </c>
      <c r="AE59" s="433">
        <v>2.0000000000000001E-4</v>
      </c>
      <c r="AF59" s="433">
        <v>2.0000000000000001E-4</v>
      </c>
      <c r="AG59" s="433">
        <v>2.0000000000000001E-4</v>
      </c>
      <c r="AH59" s="433">
        <v>2.0000000000000001E-4</v>
      </c>
      <c r="AI59" s="433">
        <v>2.0000000000000001E-4</v>
      </c>
      <c r="AJ59" s="433">
        <v>2.0000000000000001E-4</v>
      </c>
      <c r="AK59" s="433">
        <v>2.0000000000000001E-4</v>
      </c>
      <c r="AL59" s="433">
        <v>2.0000000000000001E-4</v>
      </c>
      <c r="AM59" s="433">
        <v>2.0000000000000001E-4</v>
      </c>
      <c r="AN59" s="433">
        <v>2.0000000000000001E-4</v>
      </c>
      <c r="AO59" s="514">
        <v>2.0000000000000001E-4</v>
      </c>
      <c r="AP59" s="515">
        <v>2.0000000000000001E-4</v>
      </c>
    </row>
    <row r="60" spans="1:42" ht="15.75" thickBot="1" x14ac:dyDescent="0.3">
      <c r="B60" s="423"/>
      <c r="C60" s="441"/>
      <c r="D60" s="443"/>
      <c r="E60" s="443"/>
      <c r="F60" s="443"/>
      <c r="G60" s="443"/>
      <c r="H60" s="443"/>
      <c r="I60" s="443"/>
      <c r="J60" s="443"/>
      <c r="K60" s="443"/>
      <c r="L60" s="443"/>
      <c r="M60" s="443"/>
      <c r="N60" s="443"/>
      <c r="O60" s="450"/>
      <c r="P60" s="449"/>
      <c r="Q60" s="443"/>
      <c r="R60" s="443"/>
      <c r="S60" s="443"/>
      <c r="T60" s="443"/>
      <c r="U60" s="443"/>
      <c r="V60" s="443"/>
      <c r="W60" s="443"/>
      <c r="X60" s="443"/>
      <c r="Y60" s="443"/>
      <c r="Z60" s="443"/>
      <c r="AA60" s="443"/>
      <c r="AB60" s="450"/>
      <c r="AC60" s="449"/>
      <c r="AD60" s="443"/>
      <c r="AE60" s="443"/>
      <c r="AF60" s="443"/>
      <c r="AG60" s="443"/>
      <c r="AH60" s="443"/>
      <c r="AI60" s="443"/>
      <c r="AJ60" s="443"/>
      <c r="AK60" s="443"/>
      <c r="AL60" s="443"/>
      <c r="AM60" s="443"/>
      <c r="AN60" s="443"/>
      <c r="AO60" s="450"/>
      <c r="AP60" s="449"/>
    </row>
    <row r="61" spans="1:42" ht="15.75" thickBot="1" x14ac:dyDescent="0.3">
      <c r="D61" s="37"/>
      <c r="E61" s="37"/>
      <c r="F61" s="37"/>
      <c r="G61" s="37"/>
      <c r="H61" s="37"/>
      <c r="I61" s="37"/>
      <c r="J61" s="37"/>
      <c r="K61" s="37"/>
      <c r="L61" s="37"/>
      <c r="M61" s="37"/>
      <c r="N61" s="37"/>
      <c r="O61" s="37"/>
      <c r="P61" s="382"/>
      <c r="Q61" s="37"/>
      <c r="R61" s="37"/>
      <c r="S61" s="37"/>
      <c r="T61" s="37"/>
      <c r="U61" s="37"/>
      <c r="V61" s="37"/>
      <c r="W61" s="37"/>
      <c r="X61" s="37"/>
      <c r="Y61" s="37"/>
      <c r="Z61" s="37"/>
      <c r="AA61" s="37"/>
      <c r="AB61" s="37"/>
      <c r="AC61" s="382"/>
    </row>
    <row r="62" spans="1:42" s="382" customFormat="1" ht="15.75" thickBot="1" x14ac:dyDescent="0.3">
      <c r="A62" s="381"/>
      <c r="B62" s="404" t="s">
        <v>438</v>
      </c>
      <c r="C62" s="429" t="s">
        <v>159</v>
      </c>
      <c r="D62" s="406">
        <v>42736</v>
      </c>
      <c r="E62" s="407">
        <v>42767</v>
      </c>
      <c r="F62" s="407">
        <v>42795</v>
      </c>
      <c r="G62" s="407">
        <v>42826</v>
      </c>
      <c r="H62" s="407">
        <v>42856</v>
      </c>
      <c r="I62" s="407">
        <v>42887</v>
      </c>
      <c r="J62" s="407">
        <v>42917</v>
      </c>
      <c r="K62" s="407">
        <v>42948</v>
      </c>
      <c r="L62" s="407">
        <v>42979</v>
      </c>
      <c r="M62" s="407">
        <v>43009</v>
      </c>
      <c r="N62" s="407">
        <v>43040</v>
      </c>
      <c r="O62" s="408">
        <v>43070</v>
      </c>
      <c r="P62" s="409">
        <v>2017</v>
      </c>
      <c r="Q62" s="406">
        <v>43101</v>
      </c>
      <c r="R62" s="407">
        <v>43132</v>
      </c>
      <c r="S62" s="407">
        <v>43160</v>
      </c>
      <c r="T62" s="407">
        <v>43191</v>
      </c>
      <c r="U62" s="407">
        <v>43221</v>
      </c>
      <c r="V62" s="407">
        <v>43252</v>
      </c>
      <c r="W62" s="407">
        <v>43282</v>
      </c>
      <c r="X62" s="407">
        <v>43313</v>
      </c>
      <c r="Y62" s="407">
        <v>43344</v>
      </c>
      <c r="Z62" s="407">
        <v>43374</v>
      </c>
      <c r="AA62" s="407">
        <v>43405</v>
      </c>
      <c r="AB62" s="408">
        <v>43435</v>
      </c>
      <c r="AC62" s="409">
        <v>2018</v>
      </c>
      <c r="AD62" s="406">
        <v>43466</v>
      </c>
      <c r="AE62" s="407">
        <v>43497</v>
      </c>
      <c r="AF62" s="407">
        <v>43525</v>
      </c>
      <c r="AG62" s="407">
        <v>43556</v>
      </c>
      <c r="AH62" s="407">
        <v>43586</v>
      </c>
      <c r="AI62" s="407">
        <v>43617</v>
      </c>
      <c r="AJ62" s="407">
        <v>43647</v>
      </c>
      <c r="AK62" s="407">
        <v>43678</v>
      </c>
      <c r="AL62" s="407">
        <v>43709</v>
      </c>
      <c r="AM62" s="407">
        <v>43739</v>
      </c>
      <c r="AN62" s="407">
        <v>43770</v>
      </c>
      <c r="AO62" s="408">
        <v>43800</v>
      </c>
      <c r="AP62" s="430">
        <v>2019</v>
      </c>
    </row>
    <row r="63" spans="1:42" x14ac:dyDescent="0.25">
      <c r="B63" s="451" t="s">
        <v>209</v>
      </c>
      <c r="C63" s="452" t="s">
        <v>229</v>
      </c>
      <c r="D63" s="516">
        <v>0.42</v>
      </c>
      <c r="E63" s="516">
        <v>0.42</v>
      </c>
      <c r="F63" s="516">
        <v>0.42</v>
      </c>
      <c r="G63" s="516">
        <v>0.42</v>
      </c>
      <c r="H63" s="516">
        <v>0.42</v>
      </c>
      <c r="I63" s="516">
        <v>0.42</v>
      </c>
      <c r="J63" s="516">
        <v>0.42</v>
      </c>
      <c r="K63" s="516">
        <v>0.42</v>
      </c>
      <c r="L63" s="516">
        <v>0.42</v>
      </c>
      <c r="M63" s="516">
        <v>0.42</v>
      </c>
      <c r="N63" s="516">
        <v>0.42</v>
      </c>
      <c r="O63" s="516">
        <v>0.42</v>
      </c>
      <c r="P63" s="517">
        <v>0.42</v>
      </c>
      <c r="Q63" s="516">
        <v>0.42</v>
      </c>
      <c r="R63" s="516">
        <v>0.42</v>
      </c>
      <c r="S63" s="516">
        <v>0.42</v>
      </c>
      <c r="T63" s="516">
        <v>0.42</v>
      </c>
      <c r="U63" s="516">
        <v>0.42</v>
      </c>
      <c r="V63" s="516">
        <v>0.42</v>
      </c>
      <c r="W63" s="516">
        <v>0.42</v>
      </c>
      <c r="X63" s="516">
        <v>0.42</v>
      </c>
      <c r="Y63" s="516">
        <v>0.42</v>
      </c>
      <c r="Z63" s="516">
        <v>0.42</v>
      </c>
      <c r="AA63" s="516">
        <v>0.42</v>
      </c>
      <c r="AB63" s="516">
        <v>0.42</v>
      </c>
      <c r="AC63" s="517">
        <v>0.42</v>
      </c>
      <c r="AD63" s="516">
        <v>0.42</v>
      </c>
      <c r="AE63" s="516">
        <v>0.42</v>
      </c>
      <c r="AF63" s="516">
        <v>0.42</v>
      </c>
      <c r="AG63" s="516">
        <v>0.42</v>
      </c>
      <c r="AH63" s="516">
        <v>0.42</v>
      </c>
      <c r="AI63" s="516">
        <v>0.42</v>
      </c>
      <c r="AJ63" s="516">
        <v>0.42</v>
      </c>
      <c r="AK63" s="516">
        <v>0.42</v>
      </c>
      <c r="AL63" s="516">
        <v>0.42</v>
      </c>
      <c r="AM63" s="516">
        <v>0.42</v>
      </c>
      <c r="AN63" s="516">
        <v>0.42</v>
      </c>
      <c r="AO63" s="516">
        <v>0.42</v>
      </c>
      <c r="AP63" s="517">
        <v>0.42</v>
      </c>
    </row>
    <row r="64" spans="1:42" ht="15.75" thickBot="1" x14ac:dyDescent="0.3">
      <c r="B64" s="423"/>
      <c r="C64" s="441"/>
      <c r="D64" s="443"/>
      <c r="E64" s="443"/>
      <c r="F64" s="443"/>
      <c r="G64" s="443"/>
      <c r="H64" s="443"/>
      <c r="I64" s="443"/>
      <c r="J64" s="443"/>
      <c r="K64" s="443"/>
      <c r="L64" s="443"/>
      <c r="M64" s="443"/>
      <c r="N64" s="443"/>
      <c r="O64" s="443"/>
      <c r="P64" s="449"/>
      <c r="Q64" s="443"/>
      <c r="R64" s="443"/>
      <c r="S64" s="443"/>
      <c r="T64" s="443"/>
      <c r="U64" s="443"/>
      <c r="V64" s="443"/>
      <c r="W64" s="443"/>
      <c r="X64" s="443"/>
      <c r="Y64" s="443"/>
      <c r="Z64" s="443"/>
      <c r="AA64" s="443"/>
      <c r="AB64" s="443"/>
      <c r="AC64" s="449"/>
      <c r="AD64" s="443"/>
      <c r="AE64" s="443"/>
      <c r="AF64" s="443"/>
      <c r="AG64" s="443"/>
      <c r="AH64" s="443"/>
      <c r="AI64" s="443"/>
      <c r="AJ64" s="443"/>
      <c r="AK64" s="443"/>
      <c r="AL64" s="443"/>
      <c r="AM64" s="443"/>
      <c r="AN64" s="443"/>
      <c r="AO64" s="443"/>
      <c r="AP64" s="449"/>
    </row>
    <row r="65" spans="1:42" ht="15.75" thickBot="1" x14ac:dyDescent="0.3">
      <c r="D65" s="37"/>
      <c r="E65" s="37"/>
      <c r="F65" s="37"/>
      <c r="G65" s="37"/>
      <c r="H65" s="37"/>
      <c r="I65" s="37"/>
      <c r="J65" s="37"/>
      <c r="K65" s="37"/>
      <c r="L65" s="37"/>
      <c r="M65" s="37"/>
      <c r="N65" s="37"/>
      <c r="O65" s="37"/>
      <c r="P65" s="382"/>
      <c r="Q65" s="37"/>
      <c r="R65" s="37"/>
      <c r="S65" s="37"/>
      <c r="T65" s="37"/>
      <c r="U65" s="37"/>
      <c r="V65" s="37"/>
      <c r="W65" s="37"/>
      <c r="X65" s="37"/>
      <c r="Y65" s="37"/>
      <c r="Z65" s="37"/>
      <c r="AA65" s="37"/>
      <c r="AB65" s="37"/>
      <c r="AC65" s="382"/>
    </row>
    <row r="66" spans="1:42" s="382" customFormat="1" ht="15.75" thickBot="1" x14ac:dyDescent="0.3">
      <c r="A66" s="381"/>
      <c r="B66" s="404" t="s">
        <v>230</v>
      </c>
      <c r="C66" s="429" t="s">
        <v>159</v>
      </c>
      <c r="D66" s="406">
        <v>42736</v>
      </c>
      <c r="E66" s="407">
        <v>42767</v>
      </c>
      <c r="F66" s="407">
        <v>42795</v>
      </c>
      <c r="G66" s="407">
        <v>42826</v>
      </c>
      <c r="H66" s="407">
        <v>42856</v>
      </c>
      <c r="I66" s="407">
        <v>42887</v>
      </c>
      <c r="J66" s="407">
        <v>42917</v>
      </c>
      <c r="K66" s="407">
        <v>42948</v>
      </c>
      <c r="L66" s="407">
        <v>42979</v>
      </c>
      <c r="M66" s="407">
        <v>43009</v>
      </c>
      <c r="N66" s="407">
        <v>43040</v>
      </c>
      <c r="O66" s="408">
        <v>43070</v>
      </c>
      <c r="P66" s="409">
        <v>2017</v>
      </c>
      <c r="Q66" s="406">
        <v>43101</v>
      </c>
      <c r="R66" s="407">
        <v>43132</v>
      </c>
      <c r="S66" s="407">
        <v>43160</v>
      </c>
      <c r="T66" s="407">
        <v>43191</v>
      </c>
      <c r="U66" s="407">
        <v>43221</v>
      </c>
      <c r="V66" s="407">
        <v>43252</v>
      </c>
      <c r="W66" s="407">
        <v>43282</v>
      </c>
      <c r="X66" s="407">
        <v>43313</v>
      </c>
      <c r="Y66" s="407">
        <v>43344</v>
      </c>
      <c r="Z66" s="407">
        <v>43374</v>
      </c>
      <c r="AA66" s="407">
        <v>43405</v>
      </c>
      <c r="AB66" s="408">
        <v>43435</v>
      </c>
      <c r="AC66" s="409">
        <v>2018</v>
      </c>
      <c r="AD66" s="406">
        <v>43466</v>
      </c>
      <c r="AE66" s="407">
        <v>43497</v>
      </c>
      <c r="AF66" s="407">
        <v>43525</v>
      </c>
      <c r="AG66" s="407">
        <v>43556</v>
      </c>
      <c r="AH66" s="407">
        <v>43586</v>
      </c>
      <c r="AI66" s="407">
        <v>43617</v>
      </c>
      <c r="AJ66" s="407">
        <v>43647</v>
      </c>
      <c r="AK66" s="407">
        <v>43678</v>
      </c>
      <c r="AL66" s="407">
        <v>43709</v>
      </c>
      <c r="AM66" s="407">
        <v>43739</v>
      </c>
      <c r="AN66" s="407">
        <v>43770</v>
      </c>
      <c r="AO66" s="408">
        <v>43800</v>
      </c>
      <c r="AP66" s="430">
        <v>2019</v>
      </c>
    </row>
    <row r="67" spans="1:42" x14ac:dyDescent="0.25">
      <c r="B67" s="413" t="s">
        <v>211</v>
      </c>
      <c r="C67" s="431" t="s">
        <v>231</v>
      </c>
      <c r="D67" s="455">
        <v>203.88648703980004</v>
      </c>
      <c r="E67" s="455">
        <v>305.32864548959998</v>
      </c>
      <c r="F67" s="455">
        <v>305.59735325220004</v>
      </c>
      <c r="G67" s="455">
        <v>501.94761149519996</v>
      </c>
      <c r="H67" s="455">
        <v>307.41900247320001</v>
      </c>
      <c r="I67" s="455">
        <v>247.90494131160003</v>
      </c>
      <c r="J67" s="455">
        <v>233.75802668220004</v>
      </c>
      <c r="K67" s="455">
        <v>165.76560019860003</v>
      </c>
      <c r="L67" s="455">
        <v>350.86663824660002</v>
      </c>
      <c r="M67" s="455">
        <v>495.35921229900003</v>
      </c>
      <c r="N67" s="455">
        <v>165.7217554236</v>
      </c>
      <c r="O67" s="456">
        <v>300.06729947100001</v>
      </c>
      <c r="P67" s="457">
        <v>3583.6225733825995</v>
      </c>
      <c r="Q67" s="455">
        <v>252.37527362640003</v>
      </c>
      <c r="R67" s="455">
        <v>435.44855153880013</v>
      </c>
      <c r="S67" s="455">
        <v>305.67160606499999</v>
      </c>
      <c r="T67" s="455">
        <v>317.24587118580001</v>
      </c>
      <c r="U67" s="455">
        <v>411.80075747160009</v>
      </c>
      <c r="V67" s="455">
        <v>341.1810981072</v>
      </c>
      <c r="W67" s="455">
        <v>246.43048874580003</v>
      </c>
      <c r="X67" s="455">
        <v>427.75016452800008</v>
      </c>
      <c r="Y67" s="455">
        <v>362.32930829700001</v>
      </c>
      <c r="Z67" s="455">
        <v>224.82729120780004</v>
      </c>
      <c r="AA67" s="455">
        <v>330.06044428320001</v>
      </c>
      <c r="AB67" s="456">
        <v>199.53168907980003</v>
      </c>
      <c r="AC67" s="457">
        <v>3854.6525441364001</v>
      </c>
      <c r="AD67" s="455">
        <v>196.700207001</v>
      </c>
      <c r="AE67" s="455">
        <v>249.09271650240001</v>
      </c>
      <c r="AF67" s="455">
        <v>339.83499606120006</v>
      </c>
      <c r="AG67" s="455">
        <v>1357.9173899298003</v>
      </c>
      <c r="AH67" s="455">
        <v>722.34744383280008</v>
      </c>
      <c r="AI67" s="455">
        <v>250.41456226980006</v>
      </c>
      <c r="AJ67" s="455">
        <v>46.592965497000002</v>
      </c>
      <c r="AK67" s="455">
        <v>231.43803100320005</v>
      </c>
      <c r="AL67" s="455">
        <v>458.19009434279997</v>
      </c>
      <c r="AM67" s="455">
        <v>378.92179004100007</v>
      </c>
      <c r="AN67" s="455">
        <v>208.14010474980003</v>
      </c>
      <c r="AO67" s="456">
        <v>228.44455259879999</v>
      </c>
      <c r="AP67" s="457">
        <v>4668.0348538296021</v>
      </c>
    </row>
    <row r="68" spans="1:42" x14ac:dyDescent="0.25">
      <c r="B68" s="413" t="s">
        <v>225</v>
      </c>
      <c r="C68" s="431" t="s">
        <v>231</v>
      </c>
      <c r="D68" s="421">
        <v>6094.9417139172001</v>
      </c>
      <c r="E68" s="421">
        <v>5515.1756976120005</v>
      </c>
      <c r="F68" s="421">
        <v>6543.7995625721996</v>
      </c>
      <c r="G68" s="421">
        <v>6394.2086371386004</v>
      </c>
      <c r="H68" s="421">
        <v>6470.332097382</v>
      </c>
      <c r="I68" s="421">
        <v>6774.0309853674007</v>
      </c>
      <c r="J68" s="421">
        <v>7686.8104252788007</v>
      </c>
      <c r="K68" s="421">
        <v>7050.1061271630006</v>
      </c>
      <c r="L68" s="421">
        <v>6357.0100554936016</v>
      </c>
      <c r="M68" s="421">
        <v>7024.6184714298006</v>
      </c>
      <c r="N68" s="421">
        <v>6751.3574626727996</v>
      </c>
      <c r="O68" s="458">
        <v>7055.9582848974014</v>
      </c>
      <c r="P68" s="459">
        <v>79718.349520924807</v>
      </c>
      <c r="Q68" s="421">
        <v>7652.3369920152008</v>
      </c>
      <c r="R68" s="421">
        <v>6615.5142620555998</v>
      </c>
      <c r="S68" s="421">
        <v>7366.6003505076005</v>
      </c>
      <c r="T68" s="421">
        <v>7418.3855356764007</v>
      </c>
      <c r="U68" s="421">
        <v>7353.1471006908014</v>
      </c>
      <c r="V68" s="421">
        <v>6752.147019381001</v>
      </c>
      <c r="W68" s="421">
        <v>5898.2076452592</v>
      </c>
      <c r="X68" s="421">
        <v>6057.7116989411988</v>
      </c>
      <c r="Y68" s="421">
        <v>6155.0668768074011</v>
      </c>
      <c r="Z68" s="421">
        <v>6319.7012278482007</v>
      </c>
      <c r="AA68" s="421">
        <v>6359.6917908024016</v>
      </c>
      <c r="AB68" s="458">
        <v>5714.9832175440006</v>
      </c>
      <c r="AC68" s="459">
        <v>79663.493717529011</v>
      </c>
      <c r="AD68" s="421">
        <v>2786.3194242984005</v>
      </c>
      <c r="AE68" s="421">
        <v>3990.3897348330011</v>
      </c>
      <c r="AF68" s="421">
        <v>4462.7234520743996</v>
      </c>
      <c r="AG68" s="421">
        <v>4457.3675362488002</v>
      </c>
      <c r="AH68" s="421">
        <v>4885.0094783814002</v>
      </c>
      <c r="AI68" s="421">
        <v>4717.3874229558005</v>
      </c>
      <c r="AJ68" s="421">
        <v>5182.1900108850004</v>
      </c>
      <c r="AK68" s="421">
        <v>4706.0823242814004</v>
      </c>
      <c r="AL68" s="421">
        <v>12943.775312072401</v>
      </c>
      <c r="AM68" s="421">
        <v>5060.1785551638004</v>
      </c>
      <c r="AN68" s="421">
        <v>4910.0902006398001</v>
      </c>
      <c r="AO68" s="458">
        <v>5351.3680836486001</v>
      </c>
      <c r="AP68" s="459">
        <v>63452.881535482811</v>
      </c>
    </row>
    <row r="69" spans="1:42" x14ac:dyDescent="0.25">
      <c r="B69" s="413" t="s">
        <v>214</v>
      </c>
      <c r="C69" s="431" t="s">
        <v>231</v>
      </c>
      <c r="D69" s="421"/>
      <c r="E69" s="421"/>
      <c r="F69" s="421"/>
      <c r="G69" s="421"/>
      <c r="H69" s="421"/>
      <c r="I69" s="421"/>
      <c r="J69" s="421"/>
      <c r="K69" s="421"/>
      <c r="L69" s="421"/>
      <c r="M69" s="421"/>
      <c r="N69" s="421"/>
      <c r="O69" s="458"/>
      <c r="P69" s="459">
        <v>0</v>
      </c>
      <c r="Q69" s="421"/>
      <c r="R69" s="421"/>
      <c r="S69" s="421"/>
      <c r="T69" s="421"/>
      <c r="U69" s="421"/>
      <c r="V69" s="421"/>
      <c r="W69" s="421"/>
      <c r="X69" s="421"/>
      <c r="Y69" s="421"/>
      <c r="Z69" s="421"/>
      <c r="AA69" s="421"/>
      <c r="AB69" s="458"/>
      <c r="AC69" s="459">
        <v>0</v>
      </c>
      <c r="AD69" s="421"/>
      <c r="AE69" s="421"/>
      <c r="AF69" s="421"/>
      <c r="AG69" s="421"/>
      <c r="AH69" s="421"/>
      <c r="AI69" s="421"/>
      <c r="AJ69" s="421"/>
      <c r="AK69" s="421"/>
      <c r="AL69" s="421"/>
      <c r="AM69" s="421"/>
      <c r="AN69" s="421"/>
      <c r="AO69" s="458"/>
      <c r="AP69" s="459">
        <v>0</v>
      </c>
    </row>
    <row r="70" spans="1:42" x14ac:dyDescent="0.25">
      <c r="B70" s="413" t="s">
        <v>216</v>
      </c>
      <c r="C70" s="431" t="s">
        <v>231</v>
      </c>
      <c r="D70" s="421"/>
      <c r="E70" s="421"/>
      <c r="F70" s="421"/>
      <c r="G70" s="421"/>
      <c r="H70" s="421"/>
      <c r="I70" s="421"/>
      <c r="J70" s="421"/>
      <c r="K70" s="421"/>
      <c r="L70" s="421"/>
      <c r="M70" s="421"/>
      <c r="N70" s="421"/>
      <c r="O70" s="458"/>
      <c r="P70" s="459">
        <v>0</v>
      </c>
      <c r="Q70" s="421"/>
      <c r="R70" s="421"/>
      <c r="S70" s="421"/>
      <c r="T70" s="421"/>
      <c r="U70" s="421"/>
      <c r="V70" s="421"/>
      <c r="W70" s="421"/>
      <c r="X70" s="421"/>
      <c r="Y70" s="421"/>
      <c r="Z70" s="421"/>
      <c r="AA70" s="421"/>
      <c r="AB70" s="458"/>
      <c r="AC70" s="459">
        <v>0</v>
      </c>
      <c r="AD70" s="421"/>
      <c r="AE70" s="421"/>
      <c r="AF70" s="421"/>
      <c r="AG70" s="421"/>
      <c r="AH70" s="421"/>
      <c r="AI70" s="421"/>
      <c r="AJ70" s="421"/>
      <c r="AK70" s="421"/>
      <c r="AL70" s="421"/>
      <c r="AM70" s="421"/>
      <c r="AN70" s="421"/>
      <c r="AO70" s="458"/>
      <c r="AP70" s="459">
        <v>0</v>
      </c>
    </row>
    <row r="71" spans="1:42" x14ac:dyDescent="0.25">
      <c r="B71" s="413" t="s">
        <v>217</v>
      </c>
      <c r="C71" s="431" t="s">
        <v>231</v>
      </c>
      <c r="D71" s="421"/>
      <c r="E71" s="421"/>
      <c r="F71" s="421"/>
      <c r="G71" s="421"/>
      <c r="H71" s="421"/>
      <c r="I71" s="421"/>
      <c r="J71" s="421"/>
      <c r="K71" s="421"/>
      <c r="L71" s="421"/>
      <c r="M71" s="421"/>
      <c r="N71" s="421"/>
      <c r="O71" s="458"/>
      <c r="P71" s="459">
        <v>0</v>
      </c>
      <c r="Q71" s="421"/>
      <c r="R71" s="421"/>
      <c r="S71" s="421"/>
      <c r="T71" s="421"/>
      <c r="U71" s="421"/>
      <c r="V71" s="421"/>
      <c r="W71" s="421"/>
      <c r="X71" s="421"/>
      <c r="Y71" s="421"/>
      <c r="Z71" s="421"/>
      <c r="AA71" s="421"/>
      <c r="AB71" s="458"/>
      <c r="AC71" s="459">
        <v>0</v>
      </c>
      <c r="AD71" s="421"/>
      <c r="AE71" s="421"/>
      <c r="AF71" s="421"/>
      <c r="AG71" s="421"/>
      <c r="AH71" s="421"/>
      <c r="AI71" s="421"/>
      <c r="AJ71" s="421"/>
      <c r="AK71" s="421"/>
      <c r="AL71" s="421"/>
      <c r="AM71" s="421"/>
      <c r="AN71" s="421"/>
      <c r="AO71" s="458"/>
      <c r="AP71" s="459">
        <v>0</v>
      </c>
    </row>
    <row r="72" spans="1:42" x14ac:dyDescent="0.25">
      <c r="B72" s="413" t="s">
        <v>232</v>
      </c>
      <c r="C72" s="431" t="s">
        <v>231</v>
      </c>
      <c r="D72" s="421"/>
      <c r="E72" s="421"/>
      <c r="F72" s="421"/>
      <c r="G72" s="421"/>
      <c r="H72" s="421"/>
      <c r="I72" s="421"/>
      <c r="J72" s="421"/>
      <c r="K72" s="421"/>
      <c r="L72" s="421"/>
      <c r="M72" s="421"/>
      <c r="N72" s="421"/>
      <c r="O72" s="458"/>
      <c r="P72" s="459">
        <v>0</v>
      </c>
      <c r="Q72" s="421"/>
      <c r="R72" s="421"/>
      <c r="S72" s="421"/>
      <c r="T72" s="421"/>
      <c r="U72" s="421"/>
      <c r="V72" s="421"/>
      <c r="W72" s="421"/>
      <c r="X72" s="421"/>
      <c r="Y72" s="421"/>
      <c r="Z72" s="421"/>
      <c r="AA72" s="421"/>
      <c r="AB72" s="458"/>
      <c r="AC72" s="459">
        <v>0</v>
      </c>
      <c r="AD72" s="421"/>
      <c r="AE72" s="421"/>
      <c r="AF72" s="421"/>
      <c r="AG72" s="421"/>
      <c r="AH72" s="421"/>
      <c r="AI72" s="421"/>
      <c r="AJ72" s="421"/>
      <c r="AK72" s="421"/>
      <c r="AL72" s="421"/>
      <c r="AM72" s="421"/>
      <c r="AN72" s="421"/>
      <c r="AO72" s="458"/>
      <c r="AP72" s="459">
        <v>0</v>
      </c>
    </row>
    <row r="73" spans="1:42" x14ac:dyDescent="0.25">
      <c r="B73" s="413" t="s">
        <v>220</v>
      </c>
      <c r="C73" s="431" t="s">
        <v>231</v>
      </c>
      <c r="D73" s="421">
        <v>2.4723297200000003</v>
      </c>
      <c r="E73" s="421">
        <v>1.9633206599999999</v>
      </c>
      <c r="F73" s="421">
        <v>3.8539257399999993</v>
      </c>
      <c r="G73" s="421">
        <v>1.8178894999999999</v>
      </c>
      <c r="H73" s="421">
        <v>2.83590762</v>
      </c>
      <c r="I73" s="421">
        <v>3.3449166799999999</v>
      </c>
      <c r="J73" s="421">
        <v>3.6357789999999999</v>
      </c>
      <c r="K73" s="421">
        <v>2.0360362399999996</v>
      </c>
      <c r="L73" s="421">
        <v>3.7084945799999995</v>
      </c>
      <c r="M73" s="421">
        <v>3.2722010999999998</v>
      </c>
      <c r="N73" s="421">
        <v>3.7084945799999995</v>
      </c>
      <c r="O73" s="458">
        <v>3.6357789999999999</v>
      </c>
      <c r="P73" s="459">
        <v>36.285074419999994</v>
      </c>
      <c r="Q73" s="421">
        <v>2.9086232000000001</v>
      </c>
      <c r="R73" s="421">
        <v>5.1628061800000005</v>
      </c>
      <c r="S73" s="421">
        <v>4.3629347999999997</v>
      </c>
      <c r="T73" s="421">
        <v>2.3268985599999996</v>
      </c>
      <c r="U73" s="421">
        <v>1.7451739199999998</v>
      </c>
      <c r="V73" s="421">
        <v>5.4536685</v>
      </c>
      <c r="W73" s="421">
        <v>2.9086232000000001</v>
      </c>
      <c r="X73" s="421">
        <v>2.83590762</v>
      </c>
      <c r="Y73" s="421">
        <v>2.6904764600000002</v>
      </c>
      <c r="Z73" s="421">
        <v>3.9266413199999999</v>
      </c>
      <c r="AA73" s="421">
        <v>4.3629347999999997</v>
      </c>
      <c r="AB73" s="458">
        <v>2.5450453</v>
      </c>
      <c r="AC73" s="459">
        <v>41.229733859999996</v>
      </c>
      <c r="AD73" s="421">
        <v>4.7265126999999998</v>
      </c>
      <c r="AE73" s="421">
        <v>3.9266413199999999</v>
      </c>
      <c r="AF73" s="421">
        <v>6.1081087199999997</v>
      </c>
      <c r="AG73" s="421">
        <v>1.8906050799999998</v>
      </c>
      <c r="AH73" s="421">
        <v>4.5083659599999999</v>
      </c>
      <c r="AI73" s="421">
        <v>3.1994855200000001</v>
      </c>
      <c r="AJ73" s="421">
        <v>2.1087518199999997</v>
      </c>
      <c r="AK73" s="421">
        <v>6.1808243000000003</v>
      </c>
      <c r="AL73" s="421">
        <v>2.7631920399999998</v>
      </c>
      <c r="AM73" s="421">
        <v>4.7265126999999998</v>
      </c>
      <c r="AN73" s="421">
        <v>6.1081087199999997</v>
      </c>
      <c r="AO73" s="458">
        <v>2.83590762</v>
      </c>
      <c r="AP73" s="459">
        <v>49.083016499999992</v>
      </c>
    </row>
    <row r="74" spans="1:42" x14ac:dyDescent="0.25">
      <c r="B74" s="413" t="s">
        <v>221</v>
      </c>
      <c r="C74" s="431" t="s">
        <v>231</v>
      </c>
      <c r="D74" s="421"/>
      <c r="E74" s="421"/>
      <c r="F74" s="421"/>
      <c r="G74" s="421"/>
      <c r="H74" s="421"/>
      <c r="I74" s="421"/>
      <c r="J74" s="421"/>
      <c r="K74" s="421"/>
      <c r="L74" s="421"/>
      <c r="M74" s="421"/>
      <c r="N74" s="421"/>
      <c r="O74" s="458"/>
      <c r="P74" s="459">
        <v>0</v>
      </c>
      <c r="Q74" s="421"/>
      <c r="R74" s="421"/>
      <c r="S74" s="421"/>
      <c r="T74" s="421"/>
      <c r="U74" s="421"/>
      <c r="V74" s="421"/>
      <c r="W74" s="421"/>
      <c r="X74" s="421"/>
      <c r="Y74" s="421"/>
      <c r="Z74" s="421"/>
      <c r="AA74" s="421"/>
      <c r="AB74" s="458"/>
      <c r="AC74" s="459">
        <v>0</v>
      </c>
      <c r="AD74" s="421"/>
      <c r="AE74" s="421"/>
      <c r="AF74" s="421"/>
      <c r="AG74" s="421"/>
      <c r="AH74" s="421"/>
      <c r="AI74" s="421"/>
      <c r="AJ74" s="421"/>
      <c r="AK74" s="421"/>
      <c r="AL74" s="421"/>
      <c r="AM74" s="421"/>
      <c r="AN74" s="421"/>
      <c r="AO74" s="458"/>
      <c r="AP74" s="459">
        <v>0</v>
      </c>
    </row>
    <row r="75" spans="1:42" x14ac:dyDescent="0.25">
      <c r="B75" s="413" t="s">
        <v>227</v>
      </c>
      <c r="C75" s="431" t="s">
        <v>231</v>
      </c>
      <c r="D75" s="421"/>
      <c r="E75" s="421"/>
      <c r="F75" s="421"/>
      <c r="G75" s="421"/>
      <c r="H75" s="421"/>
      <c r="I75" s="421"/>
      <c r="J75" s="421"/>
      <c r="K75" s="421"/>
      <c r="L75" s="421"/>
      <c r="M75" s="421"/>
      <c r="N75" s="421"/>
      <c r="O75" s="458"/>
      <c r="P75" s="459">
        <v>0</v>
      </c>
      <c r="Q75" s="421"/>
      <c r="R75" s="421"/>
      <c r="S75" s="421"/>
      <c r="T75" s="421"/>
      <c r="U75" s="421"/>
      <c r="V75" s="421"/>
      <c r="W75" s="421"/>
      <c r="X75" s="421"/>
      <c r="Y75" s="421"/>
      <c r="Z75" s="421"/>
      <c r="AA75" s="421"/>
      <c r="AB75" s="458"/>
      <c r="AC75" s="459">
        <v>0</v>
      </c>
      <c r="AD75" s="421"/>
      <c r="AE75" s="421"/>
      <c r="AF75" s="421"/>
      <c r="AG75" s="421"/>
      <c r="AH75" s="421"/>
      <c r="AI75" s="421"/>
      <c r="AJ75" s="421"/>
      <c r="AK75" s="421"/>
      <c r="AL75" s="421"/>
      <c r="AM75" s="421"/>
      <c r="AN75" s="421"/>
      <c r="AO75" s="458"/>
      <c r="AP75" s="459">
        <v>0</v>
      </c>
    </row>
    <row r="76" spans="1:42" x14ac:dyDescent="0.25">
      <c r="B76" s="413"/>
      <c r="C76" s="431"/>
      <c r="D76" s="421"/>
      <c r="E76" s="421"/>
      <c r="F76" s="421"/>
      <c r="G76" s="421"/>
      <c r="H76" s="421"/>
      <c r="I76" s="421"/>
      <c r="J76" s="421"/>
      <c r="K76" s="421"/>
      <c r="L76" s="421"/>
      <c r="M76" s="421"/>
      <c r="N76" s="421"/>
      <c r="O76" s="458"/>
      <c r="P76" s="459"/>
      <c r="Q76" s="421"/>
      <c r="R76" s="421"/>
      <c r="S76" s="421"/>
      <c r="T76" s="421"/>
      <c r="U76" s="421"/>
      <c r="V76" s="421"/>
      <c r="W76" s="421"/>
      <c r="X76" s="421"/>
      <c r="Y76" s="421"/>
      <c r="Z76" s="421"/>
      <c r="AA76" s="421"/>
      <c r="AB76" s="458"/>
      <c r="AC76" s="459"/>
      <c r="AD76" s="421"/>
      <c r="AE76" s="421"/>
      <c r="AF76" s="421"/>
      <c r="AG76" s="421"/>
      <c r="AH76" s="421"/>
      <c r="AI76" s="421"/>
      <c r="AJ76" s="421"/>
      <c r="AK76" s="421"/>
      <c r="AL76" s="421"/>
      <c r="AM76" s="421"/>
      <c r="AN76" s="421"/>
      <c r="AO76" s="458"/>
      <c r="AP76" s="459"/>
    </row>
    <row r="77" spans="1:42" ht="15.75" thickBot="1" x14ac:dyDescent="0.3">
      <c r="B77" s="423" t="s">
        <v>233</v>
      </c>
      <c r="C77" s="444" t="s">
        <v>231</v>
      </c>
      <c r="D77" s="426">
        <v>6301.3005306770001</v>
      </c>
      <c r="E77" s="426">
        <v>5822.4676637616003</v>
      </c>
      <c r="F77" s="426">
        <v>6853.2508415643997</v>
      </c>
      <c r="G77" s="426">
        <v>6897.9741381338008</v>
      </c>
      <c r="H77" s="426">
        <v>6780.5870074752002</v>
      </c>
      <c r="I77" s="426">
        <v>7025.2808433590008</v>
      </c>
      <c r="J77" s="426">
        <v>7924.2042309610006</v>
      </c>
      <c r="K77" s="426">
        <v>7217.9077636016</v>
      </c>
      <c r="L77" s="426">
        <v>6711.5851883202013</v>
      </c>
      <c r="M77" s="426">
        <v>7523.2498848288005</v>
      </c>
      <c r="N77" s="426">
        <v>6920.7877126763997</v>
      </c>
      <c r="O77" s="426">
        <v>7359.6613633684019</v>
      </c>
      <c r="P77" s="460">
        <v>83338.257168727388</v>
      </c>
      <c r="Q77" s="426">
        <v>7907.6208888416013</v>
      </c>
      <c r="R77" s="426">
        <v>7056.1256197744005</v>
      </c>
      <c r="S77" s="426">
        <v>7676.6348913726006</v>
      </c>
      <c r="T77" s="426">
        <v>7737.9583054222003</v>
      </c>
      <c r="U77" s="426">
        <v>7766.6930320824013</v>
      </c>
      <c r="V77" s="426">
        <v>7098.7817859882016</v>
      </c>
      <c r="W77" s="426">
        <v>6147.5467572050002</v>
      </c>
      <c r="X77" s="426">
        <v>6488.2977710891992</v>
      </c>
      <c r="Y77" s="426">
        <v>6520.0866615644018</v>
      </c>
      <c r="Z77" s="426">
        <v>6548.455160376001</v>
      </c>
      <c r="AA77" s="426">
        <v>6694.115169885602</v>
      </c>
      <c r="AB77" s="426">
        <v>5917.0599519238012</v>
      </c>
      <c r="AC77" s="460">
        <v>83559.375995525406</v>
      </c>
      <c r="AD77" s="426">
        <v>2987.7461439994004</v>
      </c>
      <c r="AE77" s="426">
        <v>4243.4090926554018</v>
      </c>
      <c r="AF77" s="426">
        <v>4808.6665568556</v>
      </c>
      <c r="AG77" s="426">
        <v>5817.1755312586001</v>
      </c>
      <c r="AH77" s="426">
        <v>5611.8652881742009</v>
      </c>
      <c r="AI77" s="426">
        <v>4971.0014707456003</v>
      </c>
      <c r="AJ77" s="426">
        <v>5230.8917282020002</v>
      </c>
      <c r="AK77" s="426">
        <v>4943.7011795846001</v>
      </c>
      <c r="AL77" s="426">
        <v>13404.728598455202</v>
      </c>
      <c r="AM77" s="426">
        <v>5443.8268579048008</v>
      </c>
      <c r="AN77" s="426">
        <v>5124.3384141096003</v>
      </c>
      <c r="AO77" s="426">
        <v>5582.6485438674008</v>
      </c>
      <c r="AP77" s="460">
        <v>68169.999405812414</v>
      </c>
    </row>
    <row r="78" spans="1:42" ht="15.75" thickBot="1" x14ac:dyDescent="0.3">
      <c r="D78" s="37"/>
      <c r="E78" s="37"/>
      <c r="F78" s="37"/>
      <c r="G78" s="37"/>
      <c r="H78" s="37"/>
      <c r="I78" s="37"/>
      <c r="J78" s="37"/>
      <c r="K78" s="37"/>
      <c r="L78" s="37"/>
      <c r="M78" s="37"/>
      <c r="N78" s="37"/>
      <c r="O78" s="37"/>
      <c r="P78" s="382"/>
      <c r="Q78" s="37"/>
      <c r="R78" s="37"/>
      <c r="S78" s="37"/>
      <c r="T78" s="37"/>
      <c r="U78" s="37"/>
      <c r="V78" s="37"/>
      <c r="W78" s="37"/>
      <c r="X78" s="37"/>
      <c r="Y78" s="37"/>
      <c r="Z78" s="37"/>
      <c r="AA78" s="37"/>
      <c r="AB78" s="37"/>
      <c r="AC78" s="382"/>
    </row>
    <row r="79" spans="1:42" s="382" customFormat="1" ht="15.75" thickBot="1" x14ac:dyDescent="0.3">
      <c r="A79" s="381"/>
      <c r="B79" s="404" t="s">
        <v>234</v>
      </c>
      <c r="C79" s="429" t="s">
        <v>159</v>
      </c>
      <c r="D79" s="406">
        <v>42736</v>
      </c>
      <c r="E79" s="407">
        <v>42767</v>
      </c>
      <c r="F79" s="407">
        <v>42795</v>
      </c>
      <c r="G79" s="407">
        <v>42826</v>
      </c>
      <c r="H79" s="407">
        <v>42856</v>
      </c>
      <c r="I79" s="407">
        <v>42887</v>
      </c>
      <c r="J79" s="407">
        <v>42917</v>
      </c>
      <c r="K79" s="407">
        <v>42948</v>
      </c>
      <c r="L79" s="407">
        <v>42979</v>
      </c>
      <c r="M79" s="407">
        <v>43009</v>
      </c>
      <c r="N79" s="407">
        <v>43040</v>
      </c>
      <c r="O79" s="408">
        <v>43070</v>
      </c>
      <c r="P79" s="409">
        <v>2017</v>
      </c>
      <c r="Q79" s="406">
        <v>43101</v>
      </c>
      <c r="R79" s="407">
        <v>43132</v>
      </c>
      <c r="S79" s="407">
        <v>43160</v>
      </c>
      <c r="T79" s="407">
        <v>43191</v>
      </c>
      <c r="U79" s="407">
        <v>43221</v>
      </c>
      <c r="V79" s="407">
        <v>43252</v>
      </c>
      <c r="W79" s="407">
        <v>43282</v>
      </c>
      <c r="X79" s="407">
        <v>43313</v>
      </c>
      <c r="Y79" s="407">
        <v>43344</v>
      </c>
      <c r="Z79" s="407">
        <v>43374</v>
      </c>
      <c r="AA79" s="407">
        <v>43405</v>
      </c>
      <c r="AB79" s="408">
        <v>43435</v>
      </c>
      <c r="AC79" s="409">
        <v>2018</v>
      </c>
      <c r="AD79" s="406">
        <v>43466</v>
      </c>
      <c r="AE79" s="407">
        <v>43497</v>
      </c>
      <c r="AF79" s="407">
        <v>43525</v>
      </c>
      <c r="AG79" s="407">
        <v>43556</v>
      </c>
      <c r="AH79" s="407">
        <v>43586</v>
      </c>
      <c r="AI79" s="407">
        <v>43617</v>
      </c>
      <c r="AJ79" s="407">
        <v>43647</v>
      </c>
      <c r="AK79" s="407">
        <v>43678</v>
      </c>
      <c r="AL79" s="407">
        <v>43709</v>
      </c>
      <c r="AM79" s="407">
        <v>43739</v>
      </c>
      <c r="AN79" s="407">
        <v>43770</v>
      </c>
      <c r="AO79" s="408">
        <v>43800</v>
      </c>
      <c r="AP79" s="430">
        <v>2019</v>
      </c>
    </row>
    <row r="80" spans="1:42" x14ac:dyDescent="0.25">
      <c r="B80" s="413" t="s">
        <v>211</v>
      </c>
      <c r="C80" s="431" t="s">
        <v>231</v>
      </c>
      <c r="D80" s="461">
        <v>0.29168310020000005</v>
      </c>
      <c r="E80" s="461">
        <v>0.43680779040000001</v>
      </c>
      <c r="F80" s="461">
        <v>0.43719220780000007</v>
      </c>
      <c r="G80" s="461">
        <v>0.71809386479999993</v>
      </c>
      <c r="H80" s="461">
        <v>0.43979828680000005</v>
      </c>
      <c r="I80" s="461">
        <v>0.35465656840000004</v>
      </c>
      <c r="J80" s="461">
        <v>0.33441777780000004</v>
      </c>
      <c r="K80" s="461">
        <v>0.23714678140000003</v>
      </c>
      <c r="L80" s="461">
        <v>0.50195513339999998</v>
      </c>
      <c r="M80" s="461">
        <v>0.70866840100000006</v>
      </c>
      <c r="N80" s="461">
        <v>0.23708405640000002</v>
      </c>
      <c r="O80" s="462">
        <v>0.42928082900000003</v>
      </c>
      <c r="P80" s="457">
        <v>5.1267847974</v>
      </c>
      <c r="Q80" s="461">
        <v>0.36105189360000006</v>
      </c>
      <c r="R80" s="461">
        <v>0.62295930120000009</v>
      </c>
      <c r="S80" s="461">
        <v>0.43729843499999999</v>
      </c>
      <c r="T80" s="461">
        <v>0.45385675419999999</v>
      </c>
      <c r="U80" s="461">
        <v>0.58912840840000014</v>
      </c>
      <c r="V80" s="461">
        <v>0.48809885279999998</v>
      </c>
      <c r="W80" s="461">
        <v>0.35254719420000002</v>
      </c>
      <c r="X80" s="461">
        <v>0.61194587200000006</v>
      </c>
      <c r="Y80" s="461">
        <v>0.518353803</v>
      </c>
      <c r="Z80" s="461">
        <v>0.32164133220000007</v>
      </c>
      <c r="AA80" s="461">
        <v>0.47218947680000001</v>
      </c>
      <c r="AB80" s="462">
        <v>0.28545306020000005</v>
      </c>
      <c r="AC80" s="457">
        <v>5.5145243836000004</v>
      </c>
      <c r="AD80" s="461">
        <v>0.28140229900000002</v>
      </c>
      <c r="AE80" s="461">
        <v>0.35635581760000001</v>
      </c>
      <c r="AF80" s="461">
        <v>0.48617309880000004</v>
      </c>
      <c r="AG80" s="461">
        <v>1.9426572102000004</v>
      </c>
      <c r="AH80" s="461">
        <v>1.0334012072000003</v>
      </c>
      <c r="AI80" s="461">
        <v>0.35824687020000007</v>
      </c>
      <c r="AJ80" s="461">
        <v>6.6656602999999995E-2</v>
      </c>
      <c r="AK80" s="461">
        <v>0.33109875680000006</v>
      </c>
      <c r="AL80" s="461">
        <v>0.65549369719999995</v>
      </c>
      <c r="AM80" s="461">
        <v>0.5420912590000001</v>
      </c>
      <c r="AN80" s="461">
        <v>0.29776839020000001</v>
      </c>
      <c r="AO80" s="462">
        <v>0.32681624119999997</v>
      </c>
      <c r="AP80" s="457">
        <v>6.6781614504000011</v>
      </c>
    </row>
    <row r="81" spans="1:42" x14ac:dyDescent="0.25">
      <c r="B81" s="413" t="s">
        <v>225</v>
      </c>
      <c r="C81" s="431" t="s">
        <v>231</v>
      </c>
      <c r="D81" s="463">
        <v>0.87195160428000007</v>
      </c>
      <c r="E81" s="463">
        <v>0.78900939880000009</v>
      </c>
      <c r="F81" s="463">
        <v>0.93616588878000007</v>
      </c>
      <c r="G81" s="463">
        <v>0.91476518414000008</v>
      </c>
      <c r="H81" s="463">
        <v>0.9256555218000001</v>
      </c>
      <c r="I81" s="463">
        <v>0.96910314526000008</v>
      </c>
      <c r="J81" s="463">
        <v>1.0996867561200001</v>
      </c>
      <c r="K81" s="463">
        <v>1.0085988737</v>
      </c>
      <c r="L81" s="463">
        <v>0.90944349864000029</v>
      </c>
      <c r="M81" s="463">
        <v>1.00495257102</v>
      </c>
      <c r="N81" s="463">
        <v>0.96585943671999996</v>
      </c>
      <c r="O81" s="464">
        <v>1.0094360922600003</v>
      </c>
      <c r="P81" s="459">
        <v>11.404627971520002</v>
      </c>
      <c r="Q81" s="463">
        <v>1.0947549344800003</v>
      </c>
      <c r="R81" s="463">
        <v>0.94642550244000001</v>
      </c>
      <c r="S81" s="463">
        <v>1.05387701724</v>
      </c>
      <c r="T81" s="463">
        <v>1.0612854843600001</v>
      </c>
      <c r="U81" s="463">
        <v>1.0519523749200002</v>
      </c>
      <c r="V81" s="463">
        <v>0.96597239190000017</v>
      </c>
      <c r="W81" s="463">
        <v>0.84380653008000006</v>
      </c>
      <c r="X81" s="463">
        <v>0.8666254218799998</v>
      </c>
      <c r="Y81" s="463">
        <v>0.88055320126000014</v>
      </c>
      <c r="Z81" s="463">
        <v>0.90410604118000015</v>
      </c>
      <c r="AA81" s="463">
        <v>0.90982715176000017</v>
      </c>
      <c r="AB81" s="464">
        <v>0.81759416560000009</v>
      </c>
      <c r="AC81" s="459">
        <v>11.396780217100002</v>
      </c>
      <c r="AD81" s="463">
        <v>0.39861508216000008</v>
      </c>
      <c r="AE81" s="463">
        <v>0.57087120670000013</v>
      </c>
      <c r="AF81" s="463">
        <v>0.63844398455999996</v>
      </c>
      <c r="AG81" s="463">
        <v>0.63767775912000013</v>
      </c>
      <c r="AH81" s="463">
        <v>0.69885686386000012</v>
      </c>
      <c r="AI81" s="463">
        <v>0.67487659842000014</v>
      </c>
      <c r="AJ81" s="463">
        <v>0.74137196150000007</v>
      </c>
      <c r="AK81" s="463">
        <v>0.67325927386000006</v>
      </c>
      <c r="AL81" s="463">
        <v>1.8517561247600003</v>
      </c>
      <c r="AM81" s="463">
        <v>0.72391681762000015</v>
      </c>
      <c r="AN81" s="463">
        <v>0.70244495002000007</v>
      </c>
      <c r="AO81" s="464">
        <v>0.76557483314000008</v>
      </c>
      <c r="AP81" s="459">
        <v>9.0776654557200018</v>
      </c>
    </row>
    <row r="82" spans="1:42" x14ac:dyDescent="0.25">
      <c r="B82" s="413" t="s">
        <v>214</v>
      </c>
      <c r="C82" s="431" t="s">
        <v>231</v>
      </c>
      <c r="D82" s="421"/>
      <c r="E82" s="421"/>
      <c r="F82" s="421"/>
      <c r="G82" s="421"/>
      <c r="H82" s="421"/>
      <c r="I82" s="421"/>
      <c r="J82" s="421"/>
      <c r="K82" s="421"/>
      <c r="L82" s="421"/>
      <c r="M82" s="421"/>
      <c r="N82" s="421"/>
      <c r="O82" s="458"/>
      <c r="P82" s="459">
        <v>0</v>
      </c>
      <c r="Q82" s="421"/>
      <c r="R82" s="421"/>
      <c r="S82" s="421"/>
      <c r="T82" s="421"/>
      <c r="U82" s="421"/>
      <c r="V82" s="421"/>
      <c r="W82" s="421"/>
      <c r="X82" s="421"/>
      <c r="Y82" s="421"/>
      <c r="Z82" s="421"/>
      <c r="AA82" s="421"/>
      <c r="AB82" s="458"/>
      <c r="AC82" s="459">
        <v>0</v>
      </c>
      <c r="AD82" s="421"/>
      <c r="AE82" s="421"/>
      <c r="AF82" s="421"/>
      <c r="AG82" s="421"/>
      <c r="AH82" s="421"/>
      <c r="AI82" s="421"/>
      <c r="AJ82" s="421"/>
      <c r="AK82" s="421"/>
      <c r="AL82" s="421"/>
      <c r="AM82" s="421"/>
      <c r="AN82" s="421"/>
      <c r="AO82" s="458"/>
      <c r="AP82" s="459">
        <v>0</v>
      </c>
    </row>
    <row r="83" spans="1:42" x14ac:dyDescent="0.25">
      <c r="B83" s="413" t="s">
        <v>216</v>
      </c>
      <c r="C83" s="431" t="s">
        <v>231</v>
      </c>
      <c r="D83" s="421"/>
      <c r="E83" s="421"/>
      <c r="F83" s="421"/>
      <c r="G83" s="421"/>
      <c r="H83" s="421"/>
      <c r="I83" s="421"/>
      <c r="J83" s="421"/>
      <c r="K83" s="421"/>
      <c r="L83" s="421"/>
      <c r="M83" s="421"/>
      <c r="N83" s="421"/>
      <c r="O83" s="458"/>
      <c r="P83" s="459">
        <v>0</v>
      </c>
      <c r="Q83" s="421"/>
      <c r="R83" s="421"/>
      <c r="S83" s="421"/>
      <c r="T83" s="421"/>
      <c r="U83" s="421"/>
      <c r="V83" s="421"/>
      <c r="W83" s="421"/>
      <c r="X83" s="421"/>
      <c r="Y83" s="421"/>
      <c r="Z83" s="421"/>
      <c r="AA83" s="421"/>
      <c r="AB83" s="458"/>
      <c r="AC83" s="459">
        <v>0</v>
      </c>
      <c r="AD83" s="421"/>
      <c r="AE83" s="421"/>
      <c r="AF83" s="421"/>
      <c r="AG83" s="421"/>
      <c r="AH83" s="421"/>
      <c r="AI83" s="421"/>
      <c r="AJ83" s="421"/>
      <c r="AK83" s="421"/>
      <c r="AL83" s="421"/>
      <c r="AM83" s="421"/>
      <c r="AN83" s="421"/>
      <c r="AO83" s="458"/>
      <c r="AP83" s="459">
        <v>0</v>
      </c>
    </row>
    <row r="84" spans="1:42" x14ac:dyDescent="0.25">
      <c r="B84" s="413" t="s">
        <v>217</v>
      </c>
      <c r="C84" s="431" t="s">
        <v>231</v>
      </c>
      <c r="D84" s="421"/>
      <c r="E84" s="421"/>
      <c r="F84" s="421"/>
      <c r="G84" s="421"/>
      <c r="H84" s="421"/>
      <c r="I84" s="421"/>
      <c r="J84" s="421"/>
      <c r="K84" s="421"/>
      <c r="L84" s="421"/>
      <c r="M84" s="421"/>
      <c r="N84" s="421"/>
      <c r="O84" s="458"/>
      <c r="P84" s="459">
        <v>0</v>
      </c>
      <c r="Q84" s="421"/>
      <c r="R84" s="421"/>
      <c r="S84" s="421"/>
      <c r="T84" s="421"/>
      <c r="U84" s="421"/>
      <c r="V84" s="421"/>
      <c r="W84" s="421"/>
      <c r="X84" s="421"/>
      <c r="Y84" s="421"/>
      <c r="Z84" s="421"/>
      <c r="AA84" s="421"/>
      <c r="AB84" s="458"/>
      <c r="AC84" s="459">
        <v>0</v>
      </c>
      <c r="AD84" s="421"/>
      <c r="AE84" s="421"/>
      <c r="AF84" s="421"/>
      <c r="AG84" s="421"/>
      <c r="AH84" s="421"/>
      <c r="AI84" s="421"/>
      <c r="AJ84" s="421"/>
      <c r="AK84" s="421"/>
      <c r="AL84" s="421"/>
      <c r="AM84" s="421"/>
      <c r="AN84" s="421"/>
      <c r="AO84" s="458"/>
      <c r="AP84" s="459">
        <v>0</v>
      </c>
    </row>
    <row r="85" spans="1:42" x14ac:dyDescent="0.25">
      <c r="B85" s="413" t="s">
        <v>232</v>
      </c>
      <c r="C85" s="431" t="s">
        <v>231</v>
      </c>
      <c r="D85" s="421"/>
      <c r="E85" s="421"/>
      <c r="F85" s="421"/>
      <c r="G85" s="421"/>
      <c r="H85" s="421"/>
      <c r="I85" s="421"/>
      <c r="J85" s="421"/>
      <c r="K85" s="421"/>
      <c r="L85" s="421"/>
      <c r="M85" s="421"/>
      <c r="N85" s="421"/>
      <c r="O85" s="458"/>
      <c r="P85" s="459">
        <v>0</v>
      </c>
      <c r="Q85" s="421"/>
      <c r="R85" s="421"/>
      <c r="S85" s="421"/>
      <c r="T85" s="421"/>
      <c r="U85" s="421"/>
      <c r="V85" s="421"/>
      <c r="W85" s="421"/>
      <c r="X85" s="421"/>
      <c r="Y85" s="421"/>
      <c r="Z85" s="421"/>
      <c r="AA85" s="421"/>
      <c r="AB85" s="458"/>
      <c r="AC85" s="459">
        <v>0</v>
      </c>
      <c r="AD85" s="421"/>
      <c r="AE85" s="421"/>
      <c r="AF85" s="421"/>
      <c r="AG85" s="421"/>
      <c r="AH85" s="421"/>
      <c r="AI85" s="421"/>
      <c r="AJ85" s="421"/>
      <c r="AK85" s="421"/>
      <c r="AL85" s="421"/>
      <c r="AM85" s="421"/>
      <c r="AN85" s="421"/>
      <c r="AO85" s="458"/>
      <c r="AP85" s="459">
        <v>0</v>
      </c>
    </row>
    <row r="86" spans="1:42" x14ac:dyDescent="0.25">
      <c r="B86" s="413" t="s">
        <v>220</v>
      </c>
      <c r="C86" s="431" t="s">
        <v>231</v>
      </c>
      <c r="D86" s="465">
        <v>8.2137200000000007E-3</v>
      </c>
      <c r="E86" s="465">
        <v>6.5226600000000004E-3</v>
      </c>
      <c r="F86" s="465">
        <v>1.2803739999999999E-2</v>
      </c>
      <c r="G86" s="465">
        <v>6.0395000000000006E-3</v>
      </c>
      <c r="H86" s="465">
        <v>9.4216200000000003E-3</v>
      </c>
      <c r="I86" s="465">
        <v>1.1112680000000002E-2</v>
      </c>
      <c r="J86" s="465">
        <v>1.2079000000000001E-2</v>
      </c>
      <c r="K86" s="465">
        <v>6.7642399999999995E-3</v>
      </c>
      <c r="L86" s="465">
        <v>1.2320579999999999E-2</v>
      </c>
      <c r="M86" s="465">
        <v>1.08711E-2</v>
      </c>
      <c r="N86" s="465">
        <v>1.2320579999999999E-2</v>
      </c>
      <c r="O86" s="466">
        <v>1.2079000000000001E-2</v>
      </c>
      <c r="P86" s="467">
        <v>0.12054842</v>
      </c>
      <c r="Q86" s="465">
        <v>9.6632000000000003E-3</v>
      </c>
      <c r="R86" s="465">
        <v>1.7152180000000003E-2</v>
      </c>
      <c r="S86" s="465">
        <v>1.4494800000000002E-2</v>
      </c>
      <c r="T86" s="465">
        <v>7.73056E-3</v>
      </c>
      <c r="U86" s="465">
        <v>5.7979199999999998E-3</v>
      </c>
      <c r="V86" s="465">
        <v>1.8118500000000003E-2</v>
      </c>
      <c r="W86" s="465">
        <v>9.6632000000000003E-3</v>
      </c>
      <c r="X86" s="465">
        <v>9.4216200000000003E-3</v>
      </c>
      <c r="Y86" s="465">
        <v>8.9384600000000005E-3</v>
      </c>
      <c r="Z86" s="465">
        <v>1.3045320000000001E-2</v>
      </c>
      <c r="AA86" s="465">
        <v>1.4494800000000002E-2</v>
      </c>
      <c r="AB86" s="466">
        <v>8.4553000000000007E-3</v>
      </c>
      <c r="AC86" s="467">
        <v>0.13697586</v>
      </c>
      <c r="AD86" s="465">
        <v>1.5702700000000003E-2</v>
      </c>
      <c r="AE86" s="465">
        <v>1.3045320000000001E-2</v>
      </c>
      <c r="AF86" s="465">
        <v>2.029272E-2</v>
      </c>
      <c r="AG86" s="465">
        <v>6.2810800000000005E-3</v>
      </c>
      <c r="AH86" s="465">
        <v>1.4977960000000002E-2</v>
      </c>
      <c r="AI86" s="465">
        <v>1.0629520000000002E-2</v>
      </c>
      <c r="AJ86" s="465">
        <v>7.0058200000000003E-3</v>
      </c>
      <c r="AK86" s="465">
        <v>2.0534300000000002E-2</v>
      </c>
      <c r="AL86" s="465">
        <v>9.1800400000000004E-3</v>
      </c>
      <c r="AM86" s="465">
        <v>1.5702700000000003E-2</v>
      </c>
      <c r="AN86" s="465">
        <v>2.029272E-2</v>
      </c>
      <c r="AO86" s="466">
        <v>9.4216200000000003E-3</v>
      </c>
      <c r="AP86" s="467">
        <v>0.16306650000000003</v>
      </c>
    </row>
    <row r="87" spans="1:42" x14ac:dyDescent="0.25">
      <c r="B87" s="413" t="s">
        <v>221</v>
      </c>
      <c r="C87" s="431" t="s">
        <v>231</v>
      </c>
      <c r="D87" s="421"/>
      <c r="E87" s="421"/>
      <c r="F87" s="421"/>
      <c r="G87" s="421"/>
      <c r="H87" s="421"/>
      <c r="I87" s="421"/>
      <c r="J87" s="421"/>
      <c r="K87" s="421"/>
      <c r="L87" s="421"/>
      <c r="M87" s="421"/>
      <c r="N87" s="421"/>
      <c r="O87" s="458"/>
      <c r="P87" s="459">
        <v>0</v>
      </c>
      <c r="Q87" s="421"/>
      <c r="R87" s="421"/>
      <c r="S87" s="421"/>
      <c r="T87" s="421"/>
      <c r="U87" s="421"/>
      <c r="V87" s="421"/>
      <c r="W87" s="421"/>
      <c r="X87" s="421"/>
      <c r="Y87" s="421"/>
      <c r="Z87" s="421"/>
      <c r="AA87" s="421"/>
      <c r="AB87" s="458"/>
      <c r="AC87" s="459">
        <v>0</v>
      </c>
      <c r="AD87" s="421"/>
      <c r="AE87" s="421"/>
      <c r="AF87" s="421"/>
      <c r="AG87" s="421"/>
      <c r="AH87" s="421"/>
      <c r="AI87" s="421"/>
      <c r="AJ87" s="421"/>
      <c r="AK87" s="421"/>
      <c r="AL87" s="421"/>
      <c r="AM87" s="421"/>
      <c r="AN87" s="421"/>
      <c r="AO87" s="458"/>
      <c r="AP87" s="459">
        <v>0</v>
      </c>
    </row>
    <row r="88" spans="1:42" x14ac:dyDescent="0.25">
      <c r="B88" s="413" t="s">
        <v>235</v>
      </c>
      <c r="C88" s="431" t="s">
        <v>231</v>
      </c>
      <c r="D88" s="421"/>
      <c r="E88" s="421"/>
      <c r="F88" s="421"/>
      <c r="G88" s="421"/>
      <c r="H88" s="421"/>
      <c r="I88" s="421"/>
      <c r="J88" s="421"/>
      <c r="K88" s="421"/>
      <c r="L88" s="421"/>
      <c r="M88" s="421"/>
      <c r="N88" s="421"/>
      <c r="O88" s="458"/>
      <c r="P88" s="459">
        <v>0</v>
      </c>
      <c r="Q88" s="421"/>
      <c r="R88" s="421"/>
      <c r="S88" s="421"/>
      <c r="T88" s="421"/>
      <c r="U88" s="421"/>
      <c r="V88" s="421"/>
      <c r="W88" s="421"/>
      <c r="X88" s="421"/>
      <c r="Y88" s="421"/>
      <c r="Z88" s="421"/>
      <c r="AA88" s="421"/>
      <c r="AB88" s="458"/>
      <c r="AC88" s="459">
        <v>0</v>
      </c>
      <c r="AD88" s="421"/>
      <c r="AE88" s="421"/>
      <c r="AF88" s="421"/>
      <c r="AG88" s="421"/>
      <c r="AH88" s="421"/>
      <c r="AI88" s="421"/>
      <c r="AJ88" s="421"/>
      <c r="AK88" s="421"/>
      <c r="AL88" s="421"/>
      <c r="AM88" s="421"/>
      <c r="AN88" s="421"/>
      <c r="AO88" s="458"/>
      <c r="AP88" s="459">
        <v>0</v>
      </c>
    </row>
    <row r="89" spans="1:42" x14ac:dyDescent="0.25">
      <c r="B89" s="413"/>
      <c r="C89" s="431"/>
      <c r="D89" s="421"/>
      <c r="E89" s="421"/>
      <c r="F89" s="421"/>
      <c r="G89" s="421"/>
      <c r="H89" s="421"/>
      <c r="I89" s="421"/>
      <c r="J89" s="421"/>
      <c r="K89" s="421"/>
      <c r="L89" s="421"/>
      <c r="M89" s="421"/>
      <c r="N89" s="421"/>
      <c r="O89" s="458"/>
      <c r="P89" s="459"/>
      <c r="Q89" s="421"/>
      <c r="R89" s="421"/>
      <c r="S89" s="421"/>
      <c r="T89" s="421"/>
      <c r="U89" s="421"/>
      <c r="V89" s="421"/>
      <c r="W89" s="421"/>
      <c r="X89" s="421"/>
      <c r="Y89" s="421"/>
      <c r="Z89" s="421"/>
      <c r="AA89" s="421"/>
      <c r="AB89" s="458"/>
      <c r="AC89" s="459"/>
      <c r="AD89" s="421"/>
      <c r="AE89" s="421"/>
      <c r="AF89" s="421"/>
      <c r="AG89" s="421"/>
      <c r="AH89" s="421"/>
      <c r="AI89" s="421"/>
      <c r="AJ89" s="421"/>
      <c r="AK89" s="421"/>
      <c r="AL89" s="421"/>
      <c r="AM89" s="421"/>
      <c r="AN89" s="421"/>
      <c r="AO89" s="458"/>
      <c r="AP89" s="459"/>
    </row>
    <row r="90" spans="1:42" ht="15.75" thickBot="1" x14ac:dyDescent="0.3">
      <c r="B90" s="423" t="s">
        <v>236</v>
      </c>
      <c r="C90" s="444" t="s">
        <v>237</v>
      </c>
      <c r="D90" s="426">
        <v>1.1718484244800003</v>
      </c>
      <c r="E90" s="426">
        <v>1.2323398491999999</v>
      </c>
      <c r="F90" s="426">
        <v>1.3861618365800001</v>
      </c>
      <c r="G90" s="426">
        <v>1.6388985489399999</v>
      </c>
      <c r="H90" s="426">
        <v>1.3748754286</v>
      </c>
      <c r="I90" s="426">
        <v>1.3348723936600002</v>
      </c>
      <c r="J90" s="426">
        <v>1.4461835339200002</v>
      </c>
      <c r="K90" s="426">
        <v>1.2525098951000002</v>
      </c>
      <c r="L90" s="426">
        <v>1.4237192120400002</v>
      </c>
      <c r="M90" s="426">
        <v>1.7244920720200001</v>
      </c>
      <c r="N90" s="426">
        <v>1.21526407312</v>
      </c>
      <c r="O90" s="468">
        <v>1.4507959212600003</v>
      </c>
      <c r="P90" s="460">
        <v>16.651961188920001</v>
      </c>
      <c r="Q90" s="426">
        <v>1.4654700280800004</v>
      </c>
      <c r="R90" s="426">
        <v>1.5865369836400003</v>
      </c>
      <c r="S90" s="426">
        <v>1.5056702522400001</v>
      </c>
      <c r="T90" s="426">
        <v>1.5228727985600001</v>
      </c>
      <c r="U90" s="426">
        <v>1.6468787033200003</v>
      </c>
      <c r="V90" s="426">
        <v>1.4721897447000001</v>
      </c>
      <c r="W90" s="426">
        <v>1.2060169242800003</v>
      </c>
      <c r="X90" s="426">
        <v>1.4879929138799999</v>
      </c>
      <c r="Y90" s="426">
        <v>1.4078454642600002</v>
      </c>
      <c r="Z90" s="426">
        <v>1.2387926933800002</v>
      </c>
      <c r="AA90" s="426">
        <v>1.3965114285600002</v>
      </c>
      <c r="AB90" s="468">
        <v>1.1115025258000002</v>
      </c>
      <c r="AC90" s="460">
        <v>17.048280460700003</v>
      </c>
      <c r="AD90" s="426">
        <v>0.69572008116000006</v>
      </c>
      <c r="AE90" s="426">
        <v>0.94027234430000017</v>
      </c>
      <c r="AF90" s="426">
        <v>1.14490980336</v>
      </c>
      <c r="AG90" s="426">
        <v>2.5866160493200003</v>
      </c>
      <c r="AH90" s="426">
        <v>1.7472360310600004</v>
      </c>
      <c r="AI90" s="426">
        <v>1.0437529886200001</v>
      </c>
      <c r="AJ90" s="426">
        <v>0.8150343845000001</v>
      </c>
      <c r="AK90" s="426">
        <v>1.0248923306600002</v>
      </c>
      <c r="AL90" s="426">
        <v>2.5164298619600003</v>
      </c>
      <c r="AM90" s="426">
        <v>1.2817107766200004</v>
      </c>
      <c r="AN90" s="426">
        <v>1.0205060602200002</v>
      </c>
      <c r="AO90" s="468">
        <v>1.10181269434</v>
      </c>
      <c r="AP90" s="460">
        <v>15.918893406120002</v>
      </c>
    </row>
    <row r="91" spans="1:42" ht="15.75" thickBot="1" x14ac:dyDescent="0.3">
      <c r="D91" s="37"/>
      <c r="E91" s="37"/>
      <c r="F91" s="37"/>
      <c r="G91" s="37"/>
      <c r="H91" s="37"/>
      <c r="I91" s="37"/>
      <c r="J91" s="37"/>
      <c r="K91" s="37"/>
      <c r="L91" s="37"/>
      <c r="M91" s="37"/>
      <c r="N91" s="37"/>
      <c r="O91" s="37"/>
      <c r="P91" s="382"/>
      <c r="Q91" s="37"/>
      <c r="R91" s="37"/>
      <c r="S91" s="37"/>
      <c r="T91" s="37"/>
      <c r="U91" s="37"/>
      <c r="V91" s="37"/>
      <c r="W91" s="37"/>
      <c r="X91" s="37"/>
      <c r="Y91" s="37"/>
      <c r="Z91" s="37"/>
      <c r="AA91" s="37"/>
      <c r="AB91" s="37"/>
      <c r="AC91" s="382"/>
    </row>
    <row r="92" spans="1:42" s="382" customFormat="1" ht="15.75" thickBot="1" x14ac:dyDescent="0.3">
      <c r="A92" s="381"/>
      <c r="B92" s="404" t="s">
        <v>238</v>
      </c>
      <c r="C92" s="429" t="s">
        <v>159</v>
      </c>
      <c r="D92" s="406">
        <v>42736</v>
      </c>
      <c r="E92" s="407">
        <v>42767</v>
      </c>
      <c r="F92" s="407">
        <v>42795</v>
      </c>
      <c r="G92" s="407">
        <v>42826</v>
      </c>
      <c r="H92" s="407">
        <v>42856</v>
      </c>
      <c r="I92" s="407">
        <v>42887</v>
      </c>
      <c r="J92" s="407">
        <v>42917</v>
      </c>
      <c r="K92" s="407">
        <v>42948</v>
      </c>
      <c r="L92" s="407">
        <v>42979</v>
      </c>
      <c r="M92" s="407">
        <v>43009</v>
      </c>
      <c r="N92" s="407">
        <v>43040</v>
      </c>
      <c r="O92" s="408">
        <v>43070</v>
      </c>
      <c r="P92" s="409">
        <v>2017</v>
      </c>
      <c r="Q92" s="406">
        <v>43101</v>
      </c>
      <c r="R92" s="407">
        <v>43132</v>
      </c>
      <c r="S92" s="407">
        <v>43160</v>
      </c>
      <c r="T92" s="407">
        <v>43191</v>
      </c>
      <c r="U92" s="407">
        <v>43221</v>
      </c>
      <c r="V92" s="407">
        <v>43252</v>
      </c>
      <c r="W92" s="407">
        <v>43282</v>
      </c>
      <c r="X92" s="407">
        <v>43313</v>
      </c>
      <c r="Y92" s="407">
        <v>43344</v>
      </c>
      <c r="Z92" s="407">
        <v>43374</v>
      </c>
      <c r="AA92" s="407">
        <v>43405</v>
      </c>
      <c r="AB92" s="408">
        <v>43435</v>
      </c>
      <c r="AC92" s="409">
        <v>2018</v>
      </c>
      <c r="AD92" s="406">
        <v>43466</v>
      </c>
      <c r="AE92" s="407">
        <v>43497</v>
      </c>
      <c r="AF92" s="407">
        <v>43525</v>
      </c>
      <c r="AG92" s="407">
        <v>43556</v>
      </c>
      <c r="AH92" s="407">
        <v>43586</v>
      </c>
      <c r="AI92" s="407">
        <v>43617</v>
      </c>
      <c r="AJ92" s="407">
        <v>43647</v>
      </c>
      <c r="AK92" s="407">
        <v>43678</v>
      </c>
      <c r="AL92" s="407">
        <v>43709</v>
      </c>
      <c r="AM92" s="407">
        <v>43739</v>
      </c>
      <c r="AN92" s="407">
        <v>43770</v>
      </c>
      <c r="AO92" s="408">
        <v>43800</v>
      </c>
      <c r="AP92" s="430">
        <v>2019</v>
      </c>
    </row>
    <row r="93" spans="1:42" x14ac:dyDescent="0.25">
      <c r="B93" s="413" t="s">
        <v>211</v>
      </c>
      <c r="C93" s="431" t="s">
        <v>231</v>
      </c>
      <c r="D93" s="461">
        <v>0.58336620040000009</v>
      </c>
      <c r="E93" s="461">
        <v>0.87361558080000001</v>
      </c>
      <c r="F93" s="461">
        <v>0.87438441560000013</v>
      </c>
      <c r="G93" s="461">
        <v>1.4361877295999999</v>
      </c>
      <c r="H93" s="461">
        <v>0.8795965736000001</v>
      </c>
      <c r="I93" s="461">
        <v>0.70931313680000008</v>
      </c>
      <c r="J93" s="461">
        <v>0.66883555560000008</v>
      </c>
      <c r="K93" s="461">
        <v>0.47429356280000007</v>
      </c>
      <c r="L93" s="461">
        <v>1.0039102668</v>
      </c>
      <c r="M93" s="461">
        <v>1.4173368020000001</v>
      </c>
      <c r="N93" s="461">
        <v>0.47416811280000004</v>
      </c>
      <c r="O93" s="462">
        <v>0.85856165800000006</v>
      </c>
      <c r="P93" s="457">
        <v>10.2535695948</v>
      </c>
      <c r="Q93" s="461">
        <v>0.72210378720000012</v>
      </c>
      <c r="R93" s="461">
        <v>1.2459186024000002</v>
      </c>
      <c r="S93" s="461">
        <v>0.87459686999999997</v>
      </c>
      <c r="T93" s="461">
        <v>0.90771350839999998</v>
      </c>
      <c r="U93" s="461">
        <v>1.1782568168000003</v>
      </c>
      <c r="V93" s="461">
        <v>0.97619770559999997</v>
      </c>
      <c r="W93" s="461">
        <v>0.70509438840000005</v>
      </c>
      <c r="X93" s="461">
        <v>1.2238917440000001</v>
      </c>
      <c r="Y93" s="461">
        <v>1.036707606</v>
      </c>
      <c r="Z93" s="461">
        <v>0.64328266440000015</v>
      </c>
      <c r="AA93" s="461">
        <v>0.94437895360000002</v>
      </c>
      <c r="AB93" s="462">
        <v>0.57090612040000011</v>
      </c>
      <c r="AC93" s="457">
        <v>11.029048767200001</v>
      </c>
      <c r="AD93" s="461">
        <v>0.56280459800000004</v>
      </c>
      <c r="AE93" s="461">
        <v>0.71271163520000003</v>
      </c>
      <c r="AF93" s="461">
        <v>0.97234619760000007</v>
      </c>
      <c r="AG93" s="461">
        <v>3.8853144204000007</v>
      </c>
      <c r="AH93" s="461">
        <v>2.0668024144000006</v>
      </c>
      <c r="AI93" s="461">
        <v>0.71649374040000013</v>
      </c>
      <c r="AJ93" s="461">
        <v>0.13331320599999999</v>
      </c>
      <c r="AK93" s="461">
        <v>0.66219751360000012</v>
      </c>
      <c r="AL93" s="461">
        <v>1.3109873943999999</v>
      </c>
      <c r="AM93" s="461">
        <v>1.0841825180000002</v>
      </c>
      <c r="AN93" s="461">
        <v>0.59553678040000002</v>
      </c>
      <c r="AO93" s="462">
        <v>0.65363248239999994</v>
      </c>
      <c r="AP93" s="457">
        <v>13.356322900800002</v>
      </c>
    </row>
    <row r="94" spans="1:42" x14ac:dyDescent="0.25">
      <c r="B94" s="413" t="s">
        <v>225</v>
      </c>
      <c r="C94" s="431" t="s">
        <v>231</v>
      </c>
      <c r="D94" s="463">
        <v>52.317096256799999</v>
      </c>
      <c r="E94" s="463">
        <v>47.340563928000002</v>
      </c>
      <c r="F94" s="463">
        <v>56.169953326799991</v>
      </c>
      <c r="G94" s="463">
        <v>54.885911048399997</v>
      </c>
      <c r="H94" s="463">
        <v>55.539331307999994</v>
      </c>
      <c r="I94" s="463">
        <v>58.146188715599997</v>
      </c>
      <c r="J94" s="463">
        <v>65.981205367200005</v>
      </c>
      <c r="K94" s="463">
        <v>60.515932421999992</v>
      </c>
      <c r="L94" s="463">
        <v>54.566609918400005</v>
      </c>
      <c r="M94" s="463">
        <v>60.297154261199999</v>
      </c>
      <c r="N94" s="463">
        <v>57.951566203199988</v>
      </c>
      <c r="O94" s="464">
        <v>60.566165535600007</v>
      </c>
      <c r="P94" s="459">
        <v>684.27767829119989</v>
      </c>
      <c r="Q94" s="463">
        <v>65.6852960688</v>
      </c>
      <c r="R94" s="463">
        <v>56.785530146399992</v>
      </c>
      <c r="S94" s="463">
        <v>63.23262103439999</v>
      </c>
      <c r="T94" s="463">
        <v>63.677129061599992</v>
      </c>
      <c r="U94" s="463">
        <v>63.117142495200007</v>
      </c>
      <c r="V94" s="463">
        <v>57.958343513999999</v>
      </c>
      <c r="W94" s="463">
        <v>50.628391804799989</v>
      </c>
      <c r="X94" s="463">
        <v>51.997525312799979</v>
      </c>
      <c r="Y94" s="463">
        <v>52.833192075599996</v>
      </c>
      <c r="Z94" s="463">
        <v>54.246362470799994</v>
      </c>
      <c r="AA94" s="463">
        <v>54.589629105600004</v>
      </c>
      <c r="AB94" s="464">
        <v>49.055649935999995</v>
      </c>
      <c r="AC94" s="459">
        <v>683.80681302599999</v>
      </c>
      <c r="AD94" s="463">
        <v>23.916904929599998</v>
      </c>
      <c r="AE94" s="463">
        <v>34.252272402000003</v>
      </c>
      <c r="AF94" s="463">
        <v>38.306639073599996</v>
      </c>
      <c r="AG94" s="463">
        <v>38.260665547199999</v>
      </c>
      <c r="AH94" s="463">
        <v>41.931411831599995</v>
      </c>
      <c r="AI94" s="463">
        <v>40.492595905199998</v>
      </c>
      <c r="AJ94" s="463">
        <v>44.482317689999995</v>
      </c>
      <c r="AK94" s="463">
        <v>40.395556431599992</v>
      </c>
      <c r="AL94" s="463">
        <v>111.1053674856</v>
      </c>
      <c r="AM94" s="463">
        <v>43.435009057199998</v>
      </c>
      <c r="AN94" s="463">
        <v>42.146697001199996</v>
      </c>
      <c r="AO94" s="464">
        <v>45.934489988399996</v>
      </c>
      <c r="AP94" s="459">
        <v>544.65992734319991</v>
      </c>
    </row>
    <row r="95" spans="1:42" x14ac:dyDescent="0.25">
      <c r="B95" s="413" t="s">
        <v>214</v>
      </c>
      <c r="C95" s="431" t="s">
        <v>231</v>
      </c>
      <c r="D95" s="421"/>
      <c r="E95" s="421"/>
      <c r="F95" s="421"/>
      <c r="G95" s="421"/>
      <c r="H95" s="421"/>
      <c r="I95" s="421"/>
      <c r="J95" s="421"/>
      <c r="K95" s="421"/>
      <c r="L95" s="421"/>
      <c r="M95" s="421"/>
      <c r="N95" s="421"/>
      <c r="O95" s="458"/>
      <c r="P95" s="459">
        <v>0</v>
      </c>
      <c r="Q95" s="421"/>
      <c r="R95" s="421"/>
      <c r="S95" s="421"/>
      <c r="T95" s="421"/>
      <c r="U95" s="421"/>
      <c r="V95" s="421"/>
      <c r="W95" s="421"/>
      <c r="X95" s="421"/>
      <c r="Y95" s="421"/>
      <c r="Z95" s="421"/>
      <c r="AA95" s="421"/>
      <c r="AB95" s="458"/>
      <c r="AC95" s="459">
        <v>0</v>
      </c>
      <c r="AD95" s="421"/>
      <c r="AE95" s="421"/>
      <c r="AF95" s="421"/>
      <c r="AG95" s="421"/>
      <c r="AH95" s="421"/>
      <c r="AI95" s="421"/>
      <c r="AJ95" s="421"/>
      <c r="AK95" s="421"/>
      <c r="AL95" s="421"/>
      <c r="AM95" s="421"/>
      <c r="AN95" s="421"/>
      <c r="AO95" s="458"/>
      <c r="AP95" s="459">
        <v>0</v>
      </c>
    </row>
    <row r="96" spans="1:42" x14ac:dyDescent="0.25">
      <c r="B96" s="413" t="s">
        <v>216</v>
      </c>
      <c r="C96" s="431" t="s">
        <v>231</v>
      </c>
      <c r="D96" s="421"/>
      <c r="E96" s="421"/>
      <c r="F96" s="421"/>
      <c r="G96" s="421"/>
      <c r="H96" s="421"/>
      <c r="I96" s="421"/>
      <c r="J96" s="421"/>
      <c r="K96" s="421"/>
      <c r="L96" s="421"/>
      <c r="M96" s="421"/>
      <c r="N96" s="421"/>
      <c r="O96" s="458"/>
      <c r="P96" s="459">
        <v>0</v>
      </c>
      <c r="Q96" s="421"/>
      <c r="R96" s="421"/>
      <c r="S96" s="421"/>
      <c r="T96" s="421"/>
      <c r="U96" s="421"/>
      <c r="V96" s="421"/>
      <c r="W96" s="421"/>
      <c r="X96" s="421"/>
      <c r="Y96" s="421"/>
      <c r="Z96" s="421"/>
      <c r="AA96" s="421"/>
      <c r="AB96" s="458"/>
      <c r="AC96" s="459">
        <v>0</v>
      </c>
      <c r="AD96" s="421"/>
      <c r="AE96" s="421"/>
      <c r="AF96" s="421"/>
      <c r="AG96" s="421"/>
      <c r="AH96" s="421"/>
      <c r="AI96" s="421"/>
      <c r="AJ96" s="421"/>
      <c r="AK96" s="421"/>
      <c r="AL96" s="421"/>
      <c r="AM96" s="421"/>
      <c r="AN96" s="421"/>
      <c r="AO96" s="458"/>
      <c r="AP96" s="459">
        <v>0</v>
      </c>
    </row>
    <row r="97" spans="1:42" x14ac:dyDescent="0.25">
      <c r="B97" s="413" t="s">
        <v>217</v>
      </c>
      <c r="C97" s="431" t="s">
        <v>231</v>
      </c>
      <c r="D97" s="421"/>
      <c r="E97" s="421"/>
      <c r="F97" s="421"/>
      <c r="G97" s="421"/>
      <c r="H97" s="421"/>
      <c r="I97" s="421"/>
      <c r="J97" s="421"/>
      <c r="K97" s="421"/>
      <c r="L97" s="421"/>
      <c r="M97" s="421"/>
      <c r="N97" s="421"/>
      <c r="O97" s="458"/>
      <c r="P97" s="459">
        <v>0</v>
      </c>
      <c r="Q97" s="421"/>
      <c r="R97" s="421"/>
      <c r="S97" s="421"/>
      <c r="T97" s="421"/>
      <c r="U97" s="421"/>
      <c r="V97" s="421"/>
      <c r="W97" s="421"/>
      <c r="X97" s="421"/>
      <c r="Y97" s="421"/>
      <c r="Z97" s="421"/>
      <c r="AA97" s="421"/>
      <c r="AB97" s="458"/>
      <c r="AC97" s="459">
        <v>0</v>
      </c>
      <c r="AD97" s="421"/>
      <c r="AE97" s="421"/>
      <c r="AF97" s="421"/>
      <c r="AG97" s="421"/>
      <c r="AH97" s="421"/>
      <c r="AI97" s="421"/>
      <c r="AJ97" s="421"/>
      <c r="AK97" s="421"/>
      <c r="AL97" s="421"/>
      <c r="AM97" s="421"/>
      <c r="AN97" s="421"/>
      <c r="AO97" s="458"/>
      <c r="AP97" s="459">
        <v>0</v>
      </c>
    </row>
    <row r="98" spans="1:42" x14ac:dyDescent="0.25">
      <c r="B98" s="413" t="s">
        <v>232</v>
      </c>
      <c r="C98" s="431" t="s">
        <v>231</v>
      </c>
      <c r="D98" s="421"/>
      <c r="E98" s="421"/>
      <c r="F98" s="421"/>
      <c r="G98" s="421"/>
      <c r="H98" s="421"/>
      <c r="I98" s="421"/>
      <c r="J98" s="421"/>
      <c r="K98" s="421"/>
      <c r="L98" s="421"/>
      <c r="M98" s="421"/>
      <c r="N98" s="421"/>
      <c r="O98" s="458"/>
      <c r="P98" s="459">
        <v>0</v>
      </c>
      <c r="Q98" s="421"/>
      <c r="R98" s="421"/>
      <c r="S98" s="421"/>
      <c r="T98" s="421"/>
      <c r="U98" s="421"/>
      <c r="V98" s="421"/>
      <c r="W98" s="421"/>
      <c r="X98" s="421"/>
      <c r="Y98" s="421"/>
      <c r="Z98" s="421"/>
      <c r="AA98" s="421"/>
      <c r="AB98" s="458"/>
      <c r="AC98" s="459">
        <v>0</v>
      </c>
      <c r="AD98" s="421"/>
      <c r="AE98" s="421"/>
      <c r="AF98" s="421"/>
      <c r="AG98" s="421"/>
      <c r="AH98" s="421"/>
      <c r="AI98" s="421"/>
      <c r="AJ98" s="421"/>
      <c r="AK98" s="421"/>
      <c r="AL98" s="421"/>
      <c r="AM98" s="421"/>
      <c r="AN98" s="421"/>
      <c r="AO98" s="458"/>
      <c r="AP98" s="459">
        <v>0</v>
      </c>
    </row>
    <row r="99" spans="1:42" x14ac:dyDescent="0.25">
      <c r="B99" s="413" t="s">
        <v>220</v>
      </c>
      <c r="C99" s="431" t="s">
        <v>231</v>
      </c>
      <c r="D99" s="465">
        <v>8.2137200000000007E-3</v>
      </c>
      <c r="E99" s="465">
        <v>6.5226600000000004E-3</v>
      </c>
      <c r="F99" s="465">
        <v>1.2803739999999999E-2</v>
      </c>
      <c r="G99" s="465">
        <v>6.0395000000000006E-3</v>
      </c>
      <c r="H99" s="465">
        <v>9.4216200000000003E-3</v>
      </c>
      <c r="I99" s="465">
        <v>1.1112680000000002E-2</v>
      </c>
      <c r="J99" s="465">
        <v>1.2079000000000001E-2</v>
      </c>
      <c r="K99" s="465">
        <v>6.7642399999999995E-3</v>
      </c>
      <c r="L99" s="465">
        <v>1.2320579999999999E-2</v>
      </c>
      <c r="M99" s="465">
        <v>1.08711E-2</v>
      </c>
      <c r="N99" s="465">
        <v>1.2320579999999999E-2</v>
      </c>
      <c r="O99" s="466">
        <v>1.2079000000000001E-2</v>
      </c>
      <c r="P99" s="467">
        <v>0.12054842</v>
      </c>
      <c r="Q99" s="465">
        <v>9.6632000000000003E-3</v>
      </c>
      <c r="R99" s="465">
        <v>1.7152180000000003E-2</v>
      </c>
      <c r="S99" s="465">
        <v>1.4494800000000002E-2</v>
      </c>
      <c r="T99" s="465">
        <v>7.73056E-3</v>
      </c>
      <c r="U99" s="465">
        <v>5.7979199999999998E-3</v>
      </c>
      <c r="V99" s="465">
        <v>1.8118500000000003E-2</v>
      </c>
      <c r="W99" s="465">
        <v>9.6632000000000003E-3</v>
      </c>
      <c r="X99" s="465">
        <v>9.4216200000000003E-3</v>
      </c>
      <c r="Y99" s="465">
        <v>8.9384600000000005E-3</v>
      </c>
      <c r="Z99" s="465">
        <v>1.3045320000000001E-2</v>
      </c>
      <c r="AA99" s="465">
        <v>1.4494800000000002E-2</v>
      </c>
      <c r="AB99" s="466">
        <v>8.4553000000000007E-3</v>
      </c>
      <c r="AC99" s="467">
        <v>0.13697586</v>
      </c>
      <c r="AD99" s="465">
        <v>1.5702700000000003E-2</v>
      </c>
      <c r="AE99" s="465">
        <v>1.3045320000000001E-2</v>
      </c>
      <c r="AF99" s="465">
        <v>2.029272E-2</v>
      </c>
      <c r="AG99" s="465">
        <v>6.2810800000000005E-3</v>
      </c>
      <c r="AH99" s="465">
        <v>1.4977960000000002E-2</v>
      </c>
      <c r="AI99" s="465">
        <v>1.0629520000000002E-2</v>
      </c>
      <c r="AJ99" s="465">
        <v>7.0058200000000003E-3</v>
      </c>
      <c r="AK99" s="465">
        <v>2.0534300000000002E-2</v>
      </c>
      <c r="AL99" s="465">
        <v>9.1800400000000004E-3</v>
      </c>
      <c r="AM99" s="465">
        <v>1.5702700000000003E-2</v>
      </c>
      <c r="AN99" s="465">
        <v>2.029272E-2</v>
      </c>
      <c r="AO99" s="466">
        <v>9.4216200000000003E-3</v>
      </c>
      <c r="AP99" s="467">
        <v>0.16306650000000003</v>
      </c>
    </row>
    <row r="100" spans="1:42" x14ac:dyDescent="0.25">
      <c r="B100" s="413" t="s">
        <v>221</v>
      </c>
      <c r="C100" s="431" t="s">
        <v>231</v>
      </c>
      <c r="D100" s="421"/>
      <c r="E100" s="421"/>
      <c r="F100" s="421"/>
      <c r="G100" s="421"/>
      <c r="H100" s="421"/>
      <c r="I100" s="421"/>
      <c r="J100" s="421"/>
      <c r="K100" s="421"/>
      <c r="L100" s="421"/>
      <c r="M100" s="421"/>
      <c r="N100" s="421"/>
      <c r="O100" s="458"/>
      <c r="P100" s="459">
        <v>0</v>
      </c>
      <c r="Q100" s="421"/>
      <c r="R100" s="421"/>
      <c r="S100" s="421"/>
      <c r="T100" s="421"/>
      <c r="U100" s="421"/>
      <c r="V100" s="421"/>
      <c r="W100" s="421"/>
      <c r="X100" s="421"/>
      <c r="Y100" s="421"/>
      <c r="Z100" s="421"/>
      <c r="AA100" s="421"/>
      <c r="AB100" s="458"/>
      <c r="AC100" s="459">
        <v>0</v>
      </c>
      <c r="AD100" s="421"/>
      <c r="AE100" s="421"/>
      <c r="AF100" s="421"/>
      <c r="AG100" s="421"/>
      <c r="AH100" s="421"/>
      <c r="AI100" s="421"/>
      <c r="AJ100" s="421"/>
      <c r="AK100" s="421"/>
      <c r="AL100" s="421"/>
      <c r="AM100" s="421"/>
      <c r="AN100" s="421"/>
      <c r="AO100" s="458"/>
      <c r="AP100" s="459">
        <v>0</v>
      </c>
    </row>
    <row r="101" spans="1:42" x14ac:dyDescent="0.25">
      <c r="B101" s="413" t="s">
        <v>235</v>
      </c>
      <c r="C101" s="431" t="s">
        <v>231</v>
      </c>
      <c r="D101" s="421"/>
      <c r="E101" s="421"/>
      <c r="F101" s="421"/>
      <c r="G101" s="421"/>
      <c r="H101" s="421"/>
      <c r="I101" s="421"/>
      <c r="J101" s="421"/>
      <c r="K101" s="421"/>
      <c r="L101" s="421"/>
      <c r="M101" s="421"/>
      <c r="N101" s="421"/>
      <c r="O101" s="458"/>
      <c r="P101" s="459">
        <v>0</v>
      </c>
      <c r="Q101" s="421"/>
      <c r="R101" s="421"/>
      <c r="S101" s="421"/>
      <c r="T101" s="421"/>
      <c r="U101" s="421"/>
      <c r="V101" s="421"/>
      <c r="W101" s="421"/>
      <c r="X101" s="421"/>
      <c r="Y101" s="421"/>
      <c r="Z101" s="421"/>
      <c r="AA101" s="421"/>
      <c r="AB101" s="458"/>
      <c r="AC101" s="459">
        <v>0</v>
      </c>
      <c r="AD101" s="421"/>
      <c r="AE101" s="421"/>
      <c r="AF101" s="421"/>
      <c r="AG101" s="421"/>
      <c r="AH101" s="421"/>
      <c r="AI101" s="421"/>
      <c r="AJ101" s="421"/>
      <c r="AK101" s="421"/>
      <c r="AL101" s="421"/>
      <c r="AM101" s="421"/>
      <c r="AN101" s="421"/>
      <c r="AO101" s="458"/>
      <c r="AP101" s="459">
        <v>0</v>
      </c>
    </row>
    <row r="102" spans="1:42" x14ac:dyDescent="0.25">
      <c r="B102" s="413"/>
      <c r="C102" s="431"/>
      <c r="D102" s="421"/>
      <c r="E102" s="421"/>
      <c r="F102" s="421"/>
      <c r="G102" s="421"/>
      <c r="H102" s="421"/>
      <c r="I102" s="421"/>
      <c r="J102" s="421"/>
      <c r="K102" s="421"/>
      <c r="L102" s="421"/>
      <c r="M102" s="421"/>
      <c r="N102" s="421"/>
      <c r="O102" s="458"/>
      <c r="P102" s="459"/>
      <c r="Q102" s="421"/>
      <c r="R102" s="421"/>
      <c r="S102" s="421"/>
      <c r="T102" s="421"/>
      <c r="U102" s="421"/>
      <c r="V102" s="421"/>
      <c r="W102" s="421"/>
      <c r="X102" s="421"/>
      <c r="Y102" s="421"/>
      <c r="Z102" s="421"/>
      <c r="AA102" s="421"/>
      <c r="AB102" s="458"/>
      <c r="AC102" s="459"/>
      <c r="AD102" s="421"/>
      <c r="AE102" s="421"/>
      <c r="AF102" s="421"/>
      <c r="AG102" s="421"/>
      <c r="AH102" s="421"/>
      <c r="AI102" s="421"/>
      <c r="AJ102" s="421"/>
      <c r="AK102" s="421"/>
      <c r="AL102" s="421"/>
      <c r="AM102" s="421"/>
      <c r="AN102" s="421"/>
      <c r="AO102" s="458"/>
      <c r="AP102" s="459"/>
    </row>
    <row r="103" spans="1:42" ht="15.75" thickBot="1" x14ac:dyDescent="0.3">
      <c r="B103" s="423" t="s">
        <v>239</v>
      </c>
      <c r="C103" s="444" t="s">
        <v>237</v>
      </c>
      <c r="D103" s="426">
        <v>52.9086761772</v>
      </c>
      <c r="E103" s="426">
        <v>48.220702168800003</v>
      </c>
      <c r="F103" s="426">
        <v>57.057141482399992</v>
      </c>
      <c r="G103" s="426">
        <v>56.328138277999997</v>
      </c>
      <c r="H103" s="426">
        <v>56.428349501599989</v>
      </c>
      <c r="I103" s="426">
        <v>58.866614532399993</v>
      </c>
      <c r="J103" s="426">
        <v>66.662119922800002</v>
      </c>
      <c r="K103" s="426">
        <v>60.996990224799994</v>
      </c>
      <c r="L103" s="426">
        <v>55.582840765200004</v>
      </c>
      <c r="M103" s="426">
        <v>61.725362163200003</v>
      </c>
      <c r="N103" s="426">
        <v>58.43805489599999</v>
      </c>
      <c r="O103" s="468">
        <v>61.436806193600006</v>
      </c>
      <c r="P103" s="460">
        <v>694.65179630600005</v>
      </c>
      <c r="Q103" s="426">
        <v>66.417063056000003</v>
      </c>
      <c r="R103" s="426">
        <v>58.048600928799992</v>
      </c>
      <c r="S103" s="426">
        <v>64.121712704399982</v>
      </c>
      <c r="T103" s="426">
        <v>64.592573129999991</v>
      </c>
      <c r="U103" s="426">
        <v>64.301197232000007</v>
      </c>
      <c r="V103" s="426">
        <v>58.9526597196</v>
      </c>
      <c r="W103" s="426">
        <v>51.343149393199987</v>
      </c>
      <c r="X103" s="426">
        <v>53.230838676799976</v>
      </c>
      <c r="Y103" s="426">
        <v>53.878838141599999</v>
      </c>
      <c r="Z103" s="426">
        <v>54.902690455199995</v>
      </c>
      <c r="AA103" s="426">
        <v>55.548502859200006</v>
      </c>
      <c r="AB103" s="468">
        <v>49.635011356399993</v>
      </c>
      <c r="AC103" s="460">
        <v>694.97283765319992</v>
      </c>
      <c r="AD103" s="426">
        <v>24.495412227599996</v>
      </c>
      <c r="AE103" s="426">
        <v>34.978029357200008</v>
      </c>
      <c r="AF103" s="426">
        <v>39.299277991199993</v>
      </c>
      <c r="AG103" s="426">
        <v>42.1522610476</v>
      </c>
      <c r="AH103" s="426">
        <v>44.013192205999999</v>
      </c>
      <c r="AI103" s="426">
        <v>41.219719165599997</v>
      </c>
      <c r="AJ103" s="426">
        <v>44.622636715999995</v>
      </c>
      <c r="AK103" s="426">
        <v>41.078288245199992</v>
      </c>
      <c r="AL103" s="426">
        <v>112.42553492</v>
      </c>
      <c r="AM103" s="426">
        <v>44.534894275199996</v>
      </c>
      <c r="AN103" s="426">
        <v>42.7625265016</v>
      </c>
      <c r="AO103" s="468">
        <v>46.597544090799992</v>
      </c>
      <c r="AP103" s="460">
        <v>558.17931674399995</v>
      </c>
    </row>
    <row r="104" spans="1:42" ht="15.75" thickBot="1" x14ac:dyDescent="0.3">
      <c r="D104" s="37"/>
      <c r="E104" s="37"/>
      <c r="F104" s="37"/>
      <c r="G104" s="37"/>
      <c r="H104" s="37"/>
      <c r="I104" s="37"/>
      <c r="J104" s="37"/>
      <c r="K104" s="37"/>
      <c r="L104" s="37"/>
      <c r="M104" s="37"/>
      <c r="N104" s="37"/>
      <c r="O104" s="37"/>
      <c r="P104" s="382"/>
      <c r="Q104" s="37"/>
      <c r="R104" s="37"/>
      <c r="S104" s="37"/>
      <c r="T104" s="37"/>
      <c r="U104" s="37"/>
      <c r="V104" s="37"/>
      <c r="W104" s="37"/>
      <c r="X104" s="37"/>
      <c r="Y104" s="37"/>
      <c r="Z104" s="37"/>
      <c r="AA104" s="37"/>
      <c r="AB104" s="37"/>
      <c r="AC104" s="382"/>
    </row>
    <row r="105" spans="1:42" s="382" customFormat="1" ht="15.75" thickBot="1" x14ac:dyDescent="0.3">
      <c r="A105" s="381"/>
      <c r="B105" s="404" t="s">
        <v>337</v>
      </c>
      <c r="C105" s="429" t="s">
        <v>159</v>
      </c>
      <c r="D105" s="406">
        <v>42736</v>
      </c>
      <c r="E105" s="407">
        <v>42767</v>
      </c>
      <c r="F105" s="407">
        <v>42795</v>
      </c>
      <c r="G105" s="407">
        <v>42826</v>
      </c>
      <c r="H105" s="407">
        <v>42856</v>
      </c>
      <c r="I105" s="407">
        <v>42887</v>
      </c>
      <c r="J105" s="407">
        <v>42917</v>
      </c>
      <c r="K105" s="407">
        <v>42948</v>
      </c>
      <c r="L105" s="407">
        <v>42979</v>
      </c>
      <c r="M105" s="407">
        <v>43009</v>
      </c>
      <c r="N105" s="407">
        <v>43040</v>
      </c>
      <c r="O105" s="408">
        <v>43070</v>
      </c>
      <c r="P105" s="409">
        <v>2017</v>
      </c>
      <c r="Q105" s="406">
        <v>43101</v>
      </c>
      <c r="R105" s="407">
        <v>43132</v>
      </c>
      <c r="S105" s="407">
        <v>43160</v>
      </c>
      <c r="T105" s="407">
        <v>43191</v>
      </c>
      <c r="U105" s="407">
        <v>43221</v>
      </c>
      <c r="V105" s="407">
        <v>43252</v>
      </c>
      <c r="W105" s="407">
        <v>43282</v>
      </c>
      <c r="X105" s="407">
        <v>43313</v>
      </c>
      <c r="Y105" s="407">
        <v>43344</v>
      </c>
      <c r="Z105" s="407">
        <v>43374</v>
      </c>
      <c r="AA105" s="407">
        <v>43405</v>
      </c>
      <c r="AB105" s="408">
        <v>43435</v>
      </c>
      <c r="AC105" s="409">
        <v>2018</v>
      </c>
      <c r="AD105" s="406">
        <v>43466</v>
      </c>
      <c r="AE105" s="407">
        <v>43497</v>
      </c>
      <c r="AF105" s="407">
        <v>43525</v>
      </c>
      <c r="AG105" s="407">
        <v>43556</v>
      </c>
      <c r="AH105" s="407">
        <v>43586</v>
      </c>
      <c r="AI105" s="407">
        <v>43617</v>
      </c>
      <c r="AJ105" s="407">
        <v>43647</v>
      </c>
      <c r="AK105" s="407">
        <v>43678</v>
      </c>
      <c r="AL105" s="407">
        <v>43709</v>
      </c>
      <c r="AM105" s="407">
        <v>43739</v>
      </c>
      <c r="AN105" s="407">
        <v>43770</v>
      </c>
      <c r="AO105" s="408">
        <v>43800</v>
      </c>
      <c r="AP105" s="430">
        <v>2019</v>
      </c>
    </row>
    <row r="106" spans="1:42" x14ac:dyDescent="0.25">
      <c r="B106" s="413" t="s">
        <v>211</v>
      </c>
      <c r="C106" s="431" t="s">
        <v>231</v>
      </c>
      <c r="D106" s="455">
        <v>204.76153634040006</v>
      </c>
      <c r="E106" s="455">
        <v>306.63906886079997</v>
      </c>
      <c r="F106" s="455">
        <v>306.90892987560005</v>
      </c>
      <c r="G106" s="455">
        <v>504.10189308959997</v>
      </c>
      <c r="H106" s="455">
        <v>308.73839733360001</v>
      </c>
      <c r="I106" s="455">
        <v>248.96891101680004</v>
      </c>
      <c r="J106" s="455">
        <v>234.76128001560005</v>
      </c>
      <c r="K106" s="455">
        <v>166.47704054280004</v>
      </c>
      <c r="L106" s="455">
        <v>352.3725036468</v>
      </c>
      <c r="M106" s="455">
        <v>497.48521750200007</v>
      </c>
      <c r="N106" s="455">
        <v>166.43300759279998</v>
      </c>
      <c r="O106" s="455">
        <v>301.35514195799999</v>
      </c>
      <c r="P106" s="457">
        <v>3599.0029277747999</v>
      </c>
      <c r="Q106" s="455">
        <v>253.45842930720005</v>
      </c>
      <c r="R106" s="455">
        <v>437.31742944240017</v>
      </c>
      <c r="S106" s="455">
        <v>306.98350137</v>
      </c>
      <c r="T106" s="455">
        <v>318.60744144839998</v>
      </c>
      <c r="U106" s="455">
        <v>413.56814269680007</v>
      </c>
      <c r="V106" s="455">
        <v>342.64539466560001</v>
      </c>
      <c r="W106" s="455">
        <v>247.48813032840005</v>
      </c>
      <c r="X106" s="455">
        <v>429.58600214400008</v>
      </c>
      <c r="Y106" s="455">
        <v>363.88436970600003</v>
      </c>
      <c r="Z106" s="455">
        <v>225.79221520440004</v>
      </c>
      <c r="AA106" s="455">
        <v>331.4770127136</v>
      </c>
      <c r="AB106" s="455">
        <v>200.38804826040004</v>
      </c>
      <c r="AC106" s="457">
        <v>3871.1961172872007</v>
      </c>
      <c r="AD106" s="455">
        <v>197.54441389800002</v>
      </c>
      <c r="AE106" s="455">
        <v>250.16178395520001</v>
      </c>
      <c r="AF106" s="455">
        <v>341.29351535760009</v>
      </c>
      <c r="AG106" s="455">
        <v>1363.7453615604002</v>
      </c>
      <c r="AH106" s="455">
        <v>725.4476474544</v>
      </c>
      <c r="AI106" s="455">
        <v>251.48930288040006</v>
      </c>
      <c r="AJ106" s="455">
        <v>46.792935305999997</v>
      </c>
      <c r="AK106" s="455">
        <v>232.43132727360006</v>
      </c>
      <c r="AL106" s="455">
        <v>460.15657543439994</v>
      </c>
      <c r="AM106" s="455">
        <v>380.54806381800006</v>
      </c>
      <c r="AN106" s="455">
        <v>209.03340992040003</v>
      </c>
      <c r="AO106" s="455">
        <v>229.42500132239999</v>
      </c>
      <c r="AP106" s="457">
        <v>4688.0693381807996</v>
      </c>
    </row>
    <row r="107" spans="1:42" x14ac:dyDescent="0.25">
      <c r="B107" s="413" t="s">
        <v>225</v>
      </c>
      <c r="C107" s="431" t="s">
        <v>231</v>
      </c>
      <c r="D107" s="421">
        <v>6148.1307617782804</v>
      </c>
      <c r="E107" s="421">
        <v>5563.3052709388003</v>
      </c>
      <c r="F107" s="421">
        <v>6600.9056817877799</v>
      </c>
      <c r="G107" s="421">
        <v>6450.0093133711407</v>
      </c>
      <c r="H107" s="421">
        <v>6526.7970842118002</v>
      </c>
      <c r="I107" s="421">
        <v>6833.1462772282612</v>
      </c>
      <c r="J107" s="421">
        <v>7753.8913174021209</v>
      </c>
      <c r="K107" s="421">
        <v>7111.630658458701</v>
      </c>
      <c r="L107" s="421">
        <v>6412.4861089106416</v>
      </c>
      <c r="M107" s="421">
        <v>7085.9205782620211</v>
      </c>
      <c r="N107" s="421">
        <v>6810.2748883127197</v>
      </c>
      <c r="O107" s="421">
        <v>7117.5338865252616</v>
      </c>
      <c r="P107" s="459">
        <v>80414.031827187529</v>
      </c>
      <c r="Q107" s="421">
        <v>7719.1170430184811</v>
      </c>
      <c r="R107" s="421">
        <v>6673.2462177044399</v>
      </c>
      <c r="S107" s="421">
        <v>7430.8868485592402</v>
      </c>
      <c r="T107" s="421">
        <v>7483.1239502223607</v>
      </c>
      <c r="U107" s="421">
        <v>7417.3161955609212</v>
      </c>
      <c r="V107" s="421">
        <v>6811.0713352869016</v>
      </c>
      <c r="W107" s="421">
        <v>5949.67984359408</v>
      </c>
      <c r="X107" s="421">
        <v>6110.5758496758781</v>
      </c>
      <c r="Y107" s="421">
        <v>6208.7806220842613</v>
      </c>
      <c r="Z107" s="421">
        <v>6374.8516963601805</v>
      </c>
      <c r="AA107" s="421">
        <v>6415.1912470597608</v>
      </c>
      <c r="AB107" s="421">
        <v>5764.8564616456006</v>
      </c>
      <c r="AC107" s="459">
        <v>80358.697310772113</v>
      </c>
      <c r="AD107" s="421">
        <v>2810.6349443101608</v>
      </c>
      <c r="AE107" s="421">
        <v>4025.2128784417009</v>
      </c>
      <c r="AF107" s="421">
        <v>4501.6685351325596</v>
      </c>
      <c r="AG107" s="421">
        <v>4496.2658795551206</v>
      </c>
      <c r="AH107" s="421">
        <v>4927.6397470768597</v>
      </c>
      <c r="AI107" s="421">
        <v>4758.5548954594205</v>
      </c>
      <c r="AJ107" s="421">
        <v>5227.4137005365001</v>
      </c>
      <c r="AK107" s="421">
        <v>4747.1511399868605</v>
      </c>
      <c r="AL107" s="421">
        <v>13056.732435682761</v>
      </c>
      <c r="AM107" s="421">
        <v>5104.3374810386204</v>
      </c>
      <c r="AN107" s="421">
        <v>4952.9393425910202</v>
      </c>
      <c r="AO107" s="421">
        <v>5398.0681484701399</v>
      </c>
      <c r="AP107" s="459">
        <v>64006.619128281724</v>
      </c>
    </row>
    <row r="108" spans="1:42" x14ac:dyDescent="0.25">
      <c r="B108" s="413" t="s">
        <v>214</v>
      </c>
      <c r="C108" s="431" t="s">
        <v>231</v>
      </c>
      <c r="D108" s="421"/>
      <c r="E108" s="421"/>
      <c r="F108" s="421"/>
      <c r="G108" s="421"/>
      <c r="H108" s="421"/>
      <c r="I108" s="421"/>
      <c r="J108" s="421"/>
      <c r="K108" s="421"/>
      <c r="L108" s="421"/>
      <c r="M108" s="421"/>
      <c r="N108" s="421"/>
      <c r="O108" s="458"/>
      <c r="P108" s="459">
        <v>0</v>
      </c>
      <c r="Q108" s="421"/>
      <c r="R108" s="421"/>
      <c r="S108" s="421"/>
      <c r="T108" s="421"/>
      <c r="U108" s="421"/>
      <c r="V108" s="421"/>
      <c r="W108" s="421"/>
      <c r="X108" s="421"/>
      <c r="Y108" s="421"/>
      <c r="Z108" s="421"/>
      <c r="AA108" s="421"/>
      <c r="AB108" s="458"/>
      <c r="AC108" s="459">
        <v>0</v>
      </c>
      <c r="AD108" s="421"/>
      <c r="AE108" s="421"/>
      <c r="AF108" s="421"/>
      <c r="AG108" s="421"/>
      <c r="AH108" s="421"/>
      <c r="AI108" s="421"/>
      <c r="AJ108" s="421"/>
      <c r="AK108" s="421"/>
      <c r="AL108" s="421"/>
      <c r="AM108" s="421"/>
      <c r="AN108" s="421"/>
      <c r="AO108" s="458"/>
      <c r="AP108" s="459">
        <v>0</v>
      </c>
    </row>
    <row r="109" spans="1:42" x14ac:dyDescent="0.25">
      <c r="B109" s="413" t="s">
        <v>216</v>
      </c>
      <c r="C109" s="431" t="s">
        <v>231</v>
      </c>
      <c r="D109" s="421"/>
      <c r="E109" s="421"/>
      <c r="F109" s="421"/>
      <c r="G109" s="421"/>
      <c r="H109" s="421"/>
      <c r="I109" s="421"/>
      <c r="J109" s="421"/>
      <c r="K109" s="421"/>
      <c r="L109" s="421"/>
      <c r="M109" s="421"/>
      <c r="N109" s="421"/>
      <c r="O109" s="458"/>
      <c r="P109" s="459">
        <v>0</v>
      </c>
      <c r="Q109" s="421"/>
      <c r="R109" s="421"/>
      <c r="S109" s="421"/>
      <c r="T109" s="421"/>
      <c r="U109" s="421"/>
      <c r="V109" s="421"/>
      <c r="W109" s="421"/>
      <c r="X109" s="421"/>
      <c r="Y109" s="421"/>
      <c r="Z109" s="421"/>
      <c r="AA109" s="421"/>
      <c r="AB109" s="458"/>
      <c r="AC109" s="459">
        <v>0</v>
      </c>
      <c r="AD109" s="421"/>
      <c r="AE109" s="421"/>
      <c r="AF109" s="421"/>
      <c r="AG109" s="421"/>
      <c r="AH109" s="421"/>
      <c r="AI109" s="421"/>
      <c r="AJ109" s="421"/>
      <c r="AK109" s="421"/>
      <c r="AL109" s="421"/>
      <c r="AM109" s="421"/>
      <c r="AN109" s="421"/>
      <c r="AO109" s="458"/>
      <c r="AP109" s="459">
        <v>0</v>
      </c>
    </row>
    <row r="110" spans="1:42" x14ac:dyDescent="0.25">
      <c r="B110" s="413" t="s">
        <v>217</v>
      </c>
      <c r="C110" s="431" t="s">
        <v>231</v>
      </c>
      <c r="D110" s="421"/>
      <c r="E110" s="421"/>
      <c r="F110" s="421"/>
      <c r="G110" s="421"/>
      <c r="H110" s="421"/>
      <c r="I110" s="421"/>
      <c r="J110" s="421"/>
      <c r="K110" s="421"/>
      <c r="L110" s="421"/>
      <c r="M110" s="421"/>
      <c r="N110" s="421"/>
      <c r="O110" s="458"/>
      <c r="P110" s="459">
        <v>0</v>
      </c>
      <c r="Q110" s="421"/>
      <c r="R110" s="421"/>
      <c r="S110" s="421"/>
      <c r="T110" s="421"/>
      <c r="U110" s="421"/>
      <c r="V110" s="421"/>
      <c r="W110" s="421"/>
      <c r="X110" s="421"/>
      <c r="Y110" s="421"/>
      <c r="Z110" s="421"/>
      <c r="AA110" s="421"/>
      <c r="AB110" s="458"/>
      <c r="AC110" s="459">
        <v>0</v>
      </c>
      <c r="AD110" s="421"/>
      <c r="AE110" s="421"/>
      <c r="AF110" s="421"/>
      <c r="AG110" s="421"/>
      <c r="AH110" s="421"/>
      <c r="AI110" s="421"/>
      <c r="AJ110" s="421"/>
      <c r="AK110" s="421"/>
      <c r="AL110" s="421"/>
      <c r="AM110" s="421"/>
      <c r="AN110" s="421"/>
      <c r="AO110" s="458"/>
      <c r="AP110" s="459">
        <v>0</v>
      </c>
    </row>
    <row r="111" spans="1:42" x14ac:dyDescent="0.25">
      <c r="B111" s="413" t="s">
        <v>232</v>
      </c>
      <c r="C111" s="431" t="s">
        <v>231</v>
      </c>
      <c r="D111" s="421"/>
      <c r="E111" s="421"/>
      <c r="F111" s="421"/>
      <c r="G111" s="421"/>
      <c r="H111" s="421"/>
      <c r="I111" s="421"/>
      <c r="J111" s="421"/>
      <c r="K111" s="421"/>
      <c r="L111" s="421"/>
      <c r="M111" s="421"/>
      <c r="N111" s="421"/>
      <c r="O111" s="458"/>
      <c r="P111" s="459">
        <v>0</v>
      </c>
      <c r="Q111" s="421"/>
      <c r="R111" s="421"/>
      <c r="S111" s="421"/>
      <c r="T111" s="421"/>
      <c r="U111" s="421"/>
      <c r="V111" s="421"/>
      <c r="W111" s="421"/>
      <c r="X111" s="421"/>
      <c r="Y111" s="421"/>
      <c r="Z111" s="421"/>
      <c r="AA111" s="421"/>
      <c r="AB111" s="458"/>
      <c r="AC111" s="459">
        <v>0</v>
      </c>
      <c r="AD111" s="421"/>
      <c r="AE111" s="421"/>
      <c r="AF111" s="421"/>
      <c r="AG111" s="421"/>
      <c r="AH111" s="421"/>
      <c r="AI111" s="421"/>
      <c r="AJ111" s="421"/>
      <c r="AK111" s="421"/>
      <c r="AL111" s="421"/>
      <c r="AM111" s="421"/>
      <c r="AN111" s="421"/>
      <c r="AO111" s="458"/>
      <c r="AP111" s="459">
        <v>0</v>
      </c>
    </row>
    <row r="112" spans="1:42" x14ac:dyDescent="0.25">
      <c r="B112" s="413" t="s">
        <v>220</v>
      </c>
      <c r="C112" s="431" t="s">
        <v>231</v>
      </c>
      <c r="D112" s="421">
        <v>2.4887571600000005</v>
      </c>
      <c r="E112" s="421">
        <v>1.9763659799999997</v>
      </c>
      <c r="F112" s="421">
        <v>3.879533219999999</v>
      </c>
      <c r="G112" s="421">
        <v>1.8299684999999999</v>
      </c>
      <c r="H112" s="421">
        <v>2.8547508599999998</v>
      </c>
      <c r="I112" s="421">
        <v>3.3671420400000001</v>
      </c>
      <c r="J112" s="421">
        <v>3.6599369999999998</v>
      </c>
      <c r="K112" s="421">
        <v>2.0495647199999993</v>
      </c>
      <c r="L112" s="421">
        <v>3.7331357399999994</v>
      </c>
      <c r="M112" s="421">
        <v>3.2939433</v>
      </c>
      <c r="N112" s="421">
        <v>3.7331357399999994</v>
      </c>
      <c r="O112" s="458">
        <v>3.6599369999999998</v>
      </c>
      <c r="P112" s="459">
        <v>36.526171259999991</v>
      </c>
      <c r="Q112" s="421">
        <v>2.9279495999999998</v>
      </c>
      <c r="R112" s="421">
        <v>5.1971105400000006</v>
      </c>
      <c r="S112" s="421">
        <v>4.3919243999999988</v>
      </c>
      <c r="T112" s="421">
        <v>2.3423596799999999</v>
      </c>
      <c r="U112" s="421">
        <v>1.7567697599999998</v>
      </c>
      <c r="V112" s="421">
        <v>5.4899054999999999</v>
      </c>
      <c r="W112" s="421">
        <v>2.9279495999999998</v>
      </c>
      <c r="X112" s="421">
        <v>2.8547508599999998</v>
      </c>
      <c r="Y112" s="421">
        <v>2.7083533800000001</v>
      </c>
      <c r="Z112" s="421">
        <v>3.9527319599999995</v>
      </c>
      <c r="AA112" s="421">
        <v>4.3919243999999988</v>
      </c>
      <c r="AB112" s="458">
        <v>2.5619559000000001</v>
      </c>
      <c r="AC112" s="459">
        <v>41.503685580000003</v>
      </c>
      <c r="AD112" s="421">
        <v>4.7579181000000004</v>
      </c>
      <c r="AE112" s="421">
        <v>3.9527319599999995</v>
      </c>
      <c r="AF112" s="421">
        <v>6.1486941599999989</v>
      </c>
      <c r="AG112" s="421">
        <v>1.9031672399999997</v>
      </c>
      <c r="AH112" s="421">
        <v>4.5383218800000007</v>
      </c>
      <c r="AI112" s="421">
        <v>3.2207445600000004</v>
      </c>
      <c r="AJ112" s="421">
        <v>2.1227634599999994</v>
      </c>
      <c r="AK112" s="421">
        <v>6.2218928999999994</v>
      </c>
      <c r="AL112" s="421">
        <v>2.7815521199999997</v>
      </c>
      <c r="AM112" s="421">
        <v>4.7579181000000004</v>
      </c>
      <c r="AN112" s="421">
        <v>6.1486941599999989</v>
      </c>
      <c r="AO112" s="458">
        <v>2.8547508599999998</v>
      </c>
      <c r="AP112" s="459">
        <v>49.409149499999991</v>
      </c>
    </row>
    <row r="113" spans="1:42" x14ac:dyDescent="0.25">
      <c r="B113" s="413" t="s">
        <v>221</v>
      </c>
      <c r="C113" s="431" t="s">
        <v>231</v>
      </c>
      <c r="D113" s="421"/>
      <c r="E113" s="421"/>
      <c r="F113" s="421"/>
      <c r="G113" s="421"/>
      <c r="H113" s="421"/>
      <c r="I113" s="421"/>
      <c r="J113" s="421"/>
      <c r="K113" s="421"/>
      <c r="L113" s="421"/>
      <c r="M113" s="421"/>
      <c r="N113" s="421"/>
      <c r="O113" s="458"/>
      <c r="P113" s="459">
        <v>0</v>
      </c>
      <c r="Q113" s="421"/>
      <c r="R113" s="421"/>
      <c r="S113" s="421"/>
      <c r="T113" s="421"/>
      <c r="U113" s="421"/>
      <c r="V113" s="421"/>
      <c r="W113" s="421"/>
      <c r="X113" s="421"/>
      <c r="Y113" s="421"/>
      <c r="Z113" s="421"/>
      <c r="AA113" s="421"/>
      <c r="AB113" s="458"/>
      <c r="AC113" s="459">
        <v>0</v>
      </c>
      <c r="AD113" s="421"/>
      <c r="AE113" s="421"/>
      <c r="AF113" s="421"/>
      <c r="AG113" s="421"/>
      <c r="AH113" s="421"/>
      <c r="AI113" s="421"/>
      <c r="AJ113" s="421"/>
      <c r="AK113" s="421"/>
      <c r="AL113" s="421"/>
      <c r="AM113" s="421"/>
      <c r="AN113" s="421"/>
      <c r="AO113" s="458"/>
      <c r="AP113" s="459">
        <v>0</v>
      </c>
    </row>
    <row r="114" spans="1:42" x14ac:dyDescent="0.25">
      <c r="B114" s="413" t="s">
        <v>227</v>
      </c>
      <c r="C114" s="431" t="s">
        <v>231</v>
      </c>
      <c r="D114" s="421"/>
      <c r="E114" s="421"/>
      <c r="F114" s="421"/>
      <c r="G114" s="421"/>
      <c r="H114" s="421"/>
      <c r="I114" s="421"/>
      <c r="J114" s="421"/>
      <c r="K114" s="421"/>
      <c r="L114" s="421"/>
      <c r="M114" s="421"/>
      <c r="N114" s="421"/>
      <c r="O114" s="458"/>
      <c r="P114" s="459">
        <v>0</v>
      </c>
      <c r="Q114" s="421"/>
      <c r="R114" s="421"/>
      <c r="S114" s="421"/>
      <c r="T114" s="421"/>
      <c r="U114" s="421"/>
      <c r="V114" s="421"/>
      <c r="W114" s="421"/>
      <c r="X114" s="421"/>
      <c r="Y114" s="421"/>
      <c r="Z114" s="421"/>
      <c r="AA114" s="421"/>
      <c r="AB114" s="458"/>
      <c r="AC114" s="459">
        <v>0</v>
      </c>
      <c r="AD114" s="421"/>
      <c r="AE114" s="421"/>
      <c r="AF114" s="421"/>
      <c r="AG114" s="421"/>
      <c r="AH114" s="421"/>
      <c r="AI114" s="421"/>
      <c r="AJ114" s="421"/>
      <c r="AK114" s="421"/>
      <c r="AL114" s="421"/>
      <c r="AM114" s="421"/>
      <c r="AN114" s="421"/>
      <c r="AO114" s="458"/>
      <c r="AP114" s="459">
        <v>0</v>
      </c>
    </row>
    <row r="115" spans="1:42" x14ac:dyDescent="0.25">
      <c r="B115" s="413"/>
      <c r="C115" s="431"/>
      <c r="D115" s="421"/>
      <c r="E115" s="421"/>
      <c r="F115" s="421"/>
      <c r="G115" s="421"/>
      <c r="H115" s="421"/>
      <c r="I115" s="421"/>
      <c r="J115" s="421"/>
      <c r="K115" s="421"/>
      <c r="L115" s="421"/>
      <c r="M115" s="421"/>
      <c r="N115" s="421"/>
      <c r="O115" s="458"/>
      <c r="P115" s="459"/>
      <c r="Q115" s="421"/>
      <c r="R115" s="421"/>
      <c r="S115" s="421"/>
      <c r="T115" s="421"/>
      <c r="U115" s="421"/>
      <c r="V115" s="421"/>
      <c r="W115" s="421"/>
      <c r="X115" s="421"/>
      <c r="Y115" s="421"/>
      <c r="Z115" s="421"/>
      <c r="AA115" s="421"/>
      <c r="AB115" s="458"/>
      <c r="AC115" s="459"/>
      <c r="AD115" s="421"/>
      <c r="AE115" s="421"/>
      <c r="AF115" s="421"/>
      <c r="AG115" s="421"/>
      <c r="AH115" s="421"/>
      <c r="AI115" s="421"/>
      <c r="AJ115" s="421"/>
      <c r="AK115" s="421"/>
      <c r="AL115" s="421"/>
      <c r="AM115" s="421"/>
      <c r="AN115" s="421"/>
      <c r="AO115" s="458"/>
      <c r="AP115" s="459"/>
    </row>
    <row r="116" spans="1:42" ht="15.75" thickBot="1" x14ac:dyDescent="0.3">
      <c r="B116" s="423" t="s">
        <v>233</v>
      </c>
      <c r="C116" s="444" t="s">
        <v>231</v>
      </c>
      <c r="D116" s="426">
        <v>6355.3810552786808</v>
      </c>
      <c r="E116" s="426">
        <v>5871.9207057796002</v>
      </c>
      <c r="F116" s="426">
        <v>6911.6941448833795</v>
      </c>
      <c r="G116" s="426">
        <v>6955.9411749607407</v>
      </c>
      <c r="H116" s="426">
        <v>6838.3902324054006</v>
      </c>
      <c r="I116" s="426">
        <v>7085.4823302850609</v>
      </c>
      <c r="J116" s="426">
        <v>7992.3125344177215</v>
      </c>
      <c r="K116" s="426">
        <v>7280.1572637215004</v>
      </c>
      <c r="L116" s="426">
        <v>6768.5917482974419</v>
      </c>
      <c r="M116" s="426">
        <v>7586.6997390640217</v>
      </c>
      <c r="N116" s="426">
        <v>6980.4410316455196</v>
      </c>
      <c r="O116" s="468">
        <v>7422.5489654832618</v>
      </c>
      <c r="P116" s="460">
        <v>84049.56092622233</v>
      </c>
      <c r="Q116" s="426">
        <v>7975.5034219256813</v>
      </c>
      <c r="R116" s="426">
        <v>7115.7607576868395</v>
      </c>
      <c r="S116" s="426">
        <v>7742.2622743292404</v>
      </c>
      <c r="T116" s="426">
        <v>7804.0737513507611</v>
      </c>
      <c r="U116" s="426">
        <v>7832.6411080177213</v>
      </c>
      <c r="V116" s="426">
        <v>7159.2066354525014</v>
      </c>
      <c r="W116" s="426">
        <v>6200.09592352248</v>
      </c>
      <c r="X116" s="426">
        <v>6543.0166026798788</v>
      </c>
      <c r="Y116" s="426">
        <v>6575.373345170261</v>
      </c>
      <c r="Z116" s="426">
        <v>6604.5966435245809</v>
      </c>
      <c r="AA116" s="426">
        <v>6751.0601841733605</v>
      </c>
      <c r="AB116" s="468">
        <v>5967.8064658060002</v>
      </c>
      <c r="AC116" s="460">
        <v>84271.397113639308</v>
      </c>
      <c r="AD116" s="426">
        <v>3012.937276308161</v>
      </c>
      <c r="AE116" s="426">
        <v>4279.3273943569011</v>
      </c>
      <c r="AF116" s="426">
        <v>4849.1107446501592</v>
      </c>
      <c r="AG116" s="426">
        <v>5861.9144083555202</v>
      </c>
      <c r="AH116" s="426">
        <v>5657.6257164112594</v>
      </c>
      <c r="AI116" s="426">
        <v>5013.2649428998202</v>
      </c>
      <c r="AJ116" s="426">
        <v>5276.3293993025</v>
      </c>
      <c r="AK116" s="426">
        <v>4985.8043601604604</v>
      </c>
      <c r="AL116" s="426">
        <v>13519.67056323716</v>
      </c>
      <c r="AM116" s="426">
        <v>5489.6434629566202</v>
      </c>
      <c r="AN116" s="426">
        <v>5168.12144667142</v>
      </c>
      <c r="AO116" s="468">
        <v>5630.3479006525404</v>
      </c>
      <c r="AP116" s="460">
        <v>68744.097615962528</v>
      </c>
    </row>
    <row r="117" spans="1:42" ht="15.75" thickBot="1" x14ac:dyDescent="0.3">
      <c r="D117" s="37"/>
      <c r="E117" s="37"/>
      <c r="F117" s="37"/>
      <c r="G117" s="37"/>
      <c r="H117" s="37"/>
      <c r="I117" s="37"/>
      <c r="J117" s="37"/>
      <c r="K117" s="37"/>
      <c r="L117" s="37"/>
      <c r="M117" s="37"/>
      <c r="N117" s="37"/>
      <c r="O117" s="37"/>
      <c r="P117" s="382"/>
      <c r="Q117" s="37"/>
      <c r="R117" s="37"/>
      <c r="S117" s="37"/>
      <c r="T117" s="37"/>
      <c r="U117" s="37"/>
      <c r="V117" s="37"/>
      <c r="W117" s="37"/>
      <c r="X117" s="37"/>
      <c r="Y117" s="37"/>
      <c r="Z117" s="37"/>
      <c r="AA117" s="37"/>
      <c r="AB117" s="37"/>
      <c r="AC117" s="382"/>
    </row>
    <row r="118" spans="1:42" s="382" customFormat="1" ht="15.75" thickBot="1" x14ac:dyDescent="0.3">
      <c r="A118" s="381"/>
      <c r="B118" s="404" t="s">
        <v>241</v>
      </c>
      <c r="C118" s="429" t="s">
        <v>159</v>
      </c>
      <c r="D118" s="406">
        <v>42736</v>
      </c>
      <c r="E118" s="407">
        <v>42767</v>
      </c>
      <c r="F118" s="407">
        <v>42795</v>
      </c>
      <c r="G118" s="407">
        <v>42826</v>
      </c>
      <c r="H118" s="407">
        <v>42856</v>
      </c>
      <c r="I118" s="407">
        <v>42887</v>
      </c>
      <c r="J118" s="407">
        <v>42917</v>
      </c>
      <c r="K118" s="407">
        <v>42948</v>
      </c>
      <c r="L118" s="407">
        <v>42979</v>
      </c>
      <c r="M118" s="407">
        <v>43009</v>
      </c>
      <c r="N118" s="407">
        <v>43040</v>
      </c>
      <c r="O118" s="408">
        <v>43070</v>
      </c>
      <c r="P118" s="409">
        <v>2017</v>
      </c>
      <c r="Q118" s="406">
        <v>43101</v>
      </c>
      <c r="R118" s="407">
        <v>43132</v>
      </c>
      <c r="S118" s="407">
        <v>43160</v>
      </c>
      <c r="T118" s="407">
        <v>43191</v>
      </c>
      <c r="U118" s="407">
        <v>43221</v>
      </c>
      <c r="V118" s="407">
        <v>43252</v>
      </c>
      <c r="W118" s="407">
        <v>43282</v>
      </c>
      <c r="X118" s="407">
        <v>43313</v>
      </c>
      <c r="Y118" s="407">
        <v>43344</v>
      </c>
      <c r="Z118" s="407">
        <v>43374</v>
      </c>
      <c r="AA118" s="407">
        <v>43405</v>
      </c>
      <c r="AB118" s="408">
        <v>43435</v>
      </c>
      <c r="AC118" s="409">
        <v>2018</v>
      </c>
      <c r="AD118" s="406">
        <v>43466</v>
      </c>
      <c r="AE118" s="407">
        <v>43497</v>
      </c>
      <c r="AF118" s="407">
        <v>43525</v>
      </c>
      <c r="AG118" s="407">
        <v>43556</v>
      </c>
      <c r="AH118" s="407">
        <v>43586</v>
      </c>
      <c r="AI118" s="407">
        <v>43617</v>
      </c>
      <c r="AJ118" s="407">
        <v>43647</v>
      </c>
      <c r="AK118" s="407">
        <v>43678</v>
      </c>
      <c r="AL118" s="407">
        <v>43709</v>
      </c>
      <c r="AM118" s="407">
        <v>43739</v>
      </c>
      <c r="AN118" s="407">
        <v>43770</v>
      </c>
      <c r="AO118" s="408">
        <v>43800</v>
      </c>
      <c r="AP118" s="430">
        <v>2019</v>
      </c>
    </row>
    <row r="119" spans="1:42" x14ac:dyDescent="0.25">
      <c r="B119" s="451" t="s">
        <v>209</v>
      </c>
      <c r="C119" s="431" t="s">
        <v>231</v>
      </c>
      <c r="D119" s="455">
        <v>4518.4859999999999</v>
      </c>
      <c r="E119" s="455">
        <v>4097.4780000000001</v>
      </c>
      <c r="F119" s="455">
        <v>4722.2700000000004</v>
      </c>
      <c r="G119" s="455">
        <v>3915.3240000000001</v>
      </c>
      <c r="H119" s="455">
        <v>4741.17</v>
      </c>
      <c r="I119" s="455">
        <v>5256.8040000000001</v>
      </c>
      <c r="J119" s="455">
        <v>4736.1467999999995</v>
      </c>
      <c r="K119" s="455">
        <v>4222.9655999999995</v>
      </c>
      <c r="L119" s="455">
        <v>4557.9323999999997</v>
      </c>
      <c r="M119" s="455">
        <v>5090.5595999999996</v>
      </c>
      <c r="N119" s="455">
        <v>5331.1145999999999</v>
      </c>
      <c r="O119" s="456">
        <v>4458.0690000000004</v>
      </c>
      <c r="P119" s="457">
        <v>55648.320000000007</v>
      </c>
      <c r="Q119" s="455">
        <v>4732.3793999999998</v>
      </c>
      <c r="R119" s="455">
        <v>4195.8630000000003</v>
      </c>
      <c r="S119" s="455">
        <v>4679.1822000000002</v>
      </c>
      <c r="T119" s="455">
        <v>4736.0249999999996</v>
      </c>
      <c r="U119" s="455">
        <v>4832.8602000000001</v>
      </c>
      <c r="V119" s="455">
        <v>4751.3885999999993</v>
      </c>
      <c r="W119" s="455">
        <v>5013.1872000000003</v>
      </c>
      <c r="X119" s="455">
        <v>4889.5559999999996</v>
      </c>
      <c r="Y119" s="455">
        <v>4766.1557999999995</v>
      </c>
      <c r="Z119" s="455">
        <v>4183.0403999999999</v>
      </c>
      <c r="AA119" s="455">
        <v>4727.8476000000001</v>
      </c>
      <c r="AB119" s="456">
        <v>5382.7955999999995</v>
      </c>
      <c r="AC119" s="457">
        <v>56890.280999999988</v>
      </c>
      <c r="AD119" s="455">
        <v>5056.5060000000003</v>
      </c>
      <c r="AE119" s="455">
        <v>3612.2604000000001</v>
      </c>
      <c r="AF119" s="455">
        <v>4812.0365999999995</v>
      </c>
      <c r="AG119" s="455">
        <v>4189.5126</v>
      </c>
      <c r="AH119" s="455">
        <v>4913.5379999999996</v>
      </c>
      <c r="AI119" s="455">
        <v>4631.34</v>
      </c>
      <c r="AJ119" s="455">
        <v>5235.7493999999997</v>
      </c>
      <c r="AK119" s="455">
        <v>4706.6543999999994</v>
      </c>
      <c r="AL119" s="455">
        <v>4933.4417999999996</v>
      </c>
      <c r="AM119" s="455">
        <v>4505.1509999999998</v>
      </c>
      <c r="AN119" s="455">
        <v>4904.7389999999996</v>
      </c>
      <c r="AO119" s="456">
        <v>4908.4643999999998</v>
      </c>
      <c r="AP119" s="457">
        <v>56409.393599999996</v>
      </c>
    </row>
    <row r="120" spans="1:42" ht="15.75" thickBot="1" x14ac:dyDescent="0.3">
      <c r="B120" s="423"/>
      <c r="C120" s="441"/>
      <c r="D120" s="443"/>
      <c r="E120" s="443"/>
      <c r="F120" s="443"/>
      <c r="G120" s="443"/>
      <c r="H120" s="443"/>
      <c r="I120" s="443"/>
      <c r="J120" s="443"/>
      <c r="K120" s="443"/>
      <c r="L120" s="443"/>
      <c r="M120" s="443"/>
      <c r="N120" s="443"/>
      <c r="O120" s="469"/>
      <c r="P120" s="449"/>
      <c r="Q120" s="443"/>
      <c r="R120" s="443"/>
      <c r="S120" s="443"/>
      <c r="T120" s="443"/>
      <c r="U120" s="443"/>
      <c r="V120" s="443"/>
      <c r="W120" s="443"/>
      <c r="X120" s="443"/>
      <c r="Y120" s="443"/>
      <c r="Z120" s="443"/>
      <c r="AA120" s="443"/>
      <c r="AB120" s="469"/>
      <c r="AC120" s="449"/>
      <c r="AD120" s="443"/>
      <c r="AE120" s="443"/>
      <c r="AF120" s="443"/>
      <c r="AG120" s="443"/>
      <c r="AH120" s="443"/>
      <c r="AI120" s="443"/>
      <c r="AJ120" s="443"/>
      <c r="AK120" s="443"/>
      <c r="AL120" s="443"/>
      <c r="AM120" s="443"/>
      <c r="AN120" s="443"/>
      <c r="AO120" s="469"/>
      <c r="AP120" s="449"/>
    </row>
    <row r="121" spans="1:42" ht="15.75" thickBot="1" x14ac:dyDescent="0.3">
      <c r="B121" s="470"/>
      <c r="C121" s="471"/>
      <c r="D121" s="437"/>
      <c r="E121" s="437"/>
      <c r="F121" s="437"/>
      <c r="G121" s="437"/>
      <c r="H121" s="437"/>
      <c r="I121" s="437"/>
      <c r="J121" s="437"/>
      <c r="K121" s="437"/>
      <c r="L121" s="437"/>
      <c r="M121" s="437"/>
      <c r="N121" s="437"/>
      <c r="O121" s="471"/>
      <c r="P121" s="470"/>
      <c r="Q121" s="437"/>
      <c r="R121" s="437"/>
      <c r="S121" s="437"/>
      <c r="T121" s="437"/>
      <c r="U121" s="437"/>
      <c r="V121" s="437"/>
      <c r="W121" s="437"/>
      <c r="X121" s="437"/>
      <c r="Y121" s="437"/>
      <c r="Z121" s="437"/>
      <c r="AA121" s="437"/>
      <c r="AB121" s="471"/>
      <c r="AC121" s="470"/>
      <c r="AD121" s="437"/>
      <c r="AE121" s="437"/>
      <c r="AF121" s="437"/>
      <c r="AG121" s="437"/>
      <c r="AH121" s="437"/>
      <c r="AI121" s="437"/>
      <c r="AJ121" s="437"/>
      <c r="AK121" s="437"/>
      <c r="AL121" s="437"/>
      <c r="AM121" s="437"/>
      <c r="AN121" s="437"/>
      <c r="AO121" s="471"/>
      <c r="AP121" s="470"/>
    </row>
    <row r="122" spans="1:42" s="382" customFormat="1" ht="15.75" thickBot="1" x14ac:dyDescent="0.3">
      <c r="A122" s="381"/>
      <c r="B122" s="404" t="s">
        <v>242</v>
      </c>
      <c r="C122" s="429" t="s">
        <v>159</v>
      </c>
      <c r="D122" s="406">
        <v>42736</v>
      </c>
      <c r="E122" s="407">
        <v>42767</v>
      </c>
      <c r="F122" s="407">
        <v>42795</v>
      </c>
      <c r="G122" s="407">
        <v>42826</v>
      </c>
      <c r="H122" s="407">
        <v>42856</v>
      </c>
      <c r="I122" s="407">
        <v>42887</v>
      </c>
      <c r="J122" s="407">
        <v>42917</v>
      </c>
      <c r="K122" s="407">
        <v>42948</v>
      </c>
      <c r="L122" s="407">
        <v>42979</v>
      </c>
      <c r="M122" s="407">
        <v>43009</v>
      </c>
      <c r="N122" s="407">
        <v>43040</v>
      </c>
      <c r="O122" s="408">
        <v>43070</v>
      </c>
      <c r="P122" s="409">
        <v>2017</v>
      </c>
      <c r="Q122" s="406">
        <v>43101</v>
      </c>
      <c r="R122" s="407">
        <v>43132</v>
      </c>
      <c r="S122" s="407">
        <v>43160</v>
      </c>
      <c r="T122" s="407">
        <v>43191</v>
      </c>
      <c r="U122" s="407">
        <v>43221</v>
      </c>
      <c r="V122" s="407">
        <v>43252</v>
      </c>
      <c r="W122" s="407">
        <v>43282</v>
      </c>
      <c r="X122" s="407">
        <v>43313</v>
      </c>
      <c r="Y122" s="407">
        <v>43344</v>
      </c>
      <c r="Z122" s="407">
        <v>43374</v>
      </c>
      <c r="AA122" s="407">
        <v>43405</v>
      </c>
      <c r="AB122" s="408">
        <v>43435</v>
      </c>
      <c r="AC122" s="409">
        <v>2018</v>
      </c>
      <c r="AD122" s="406">
        <v>43466</v>
      </c>
      <c r="AE122" s="407">
        <v>43497</v>
      </c>
      <c r="AF122" s="407">
        <v>43525</v>
      </c>
      <c r="AG122" s="407">
        <v>43556</v>
      </c>
      <c r="AH122" s="407">
        <v>43586</v>
      </c>
      <c r="AI122" s="407">
        <v>43617</v>
      </c>
      <c r="AJ122" s="407">
        <v>43647</v>
      </c>
      <c r="AK122" s="407">
        <v>43678</v>
      </c>
      <c r="AL122" s="407">
        <v>43709</v>
      </c>
      <c r="AM122" s="407">
        <v>43739</v>
      </c>
      <c r="AN122" s="407">
        <v>43770</v>
      </c>
      <c r="AO122" s="408">
        <v>43800</v>
      </c>
      <c r="AP122" s="430">
        <v>2019</v>
      </c>
    </row>
    <row r="123" spans="1:42" x14ac:dyDescent="0.25">
      <c r="B123" s="413"/>
      <c r="C123" s="431"/>
      <c r="D123" s="421"/>
      <c r="E123" s="421"/>
      <c r="F123" s="421"/>
      <c r="G123" s="421"/>
      <c r="H123" s="421"/>
      <c r="I123" s="421"/>
      <c r="J123" s="421"/>
      <c r="K123" s="421"/>
      <c r="L123" s="421"/>
      <c r="M123" s="421"/>
      <c r="N123" s="421"/>
      <c r="O123" s="456"/>
      <c r="P123" s="472"/>
      <c r="Q123" s="421"/>
      <c r="R123" s="421"/>
      <c r="S123" s="421"/>
      <c r="T123" s="421"/>
      <c r="U123" s="421"/>
      <c r="V123" s="421"/>
      <c r="W123" s="421"/>
      <c r="X123" s="421"/>
      <c r="Y123" s="421"/>
      <c r="Z123" s="421"/>
      <c r="AA123" s="421"/>
      <c r="AB123" s="456"/>
      <c r="AC123" s="472"/>
      <c r="AD123" s="421"/>
      <c r="AE123" s="421"/>
      <c r="AF123" s="421"/>
      <c r="AG123" s="421"/>
      <c r="AH123" s="421"/>
      <c r="AI123" s="421"/>
      <c r="AJ123" s="421"/>
      <c r="AK123" s="421"/>
      <c r="AL123" s="421"/>
      <c r="AM123" s="421"/>
      <c r="AN123" s="421"/>
      <c r="AO123" s="456"/>
      <c r="AP123" s="472"/>
    </row>
    <row r="124" spans="1:42" ht="15.75" thickBot="1" x14ac:dyDescent="0.3">
      <c r="B124" s="423" t="s">
        <v>243</v>
      </c>
      <c r="C124" s="444" t="s">
        <v>231</v>
      </c>
      <c r="D124" s="426">
        <v>10873.867055278681</v>
      </c>
      <c r="E124" s="426">
        <v>9969.3987057796003</v>
      </c>
      <c r="F124" s="426">
        <v>11633.964144883379</v>
      </c>
      <c r="G124" s="426">
        <v>10871.265174960741</v>
      </c>
      <c r="H124" s="426">
        <v>11579.560232405402</v>
      </c>
      <c r="I124" s="426">
        <v>12342.28633028506</v>
      </c>
      <c r="J124" s="426">
        <v>12728.459334417721</v>
      </c>
      <c r="K124" s="426">
        <v>11503.122863721499</v>
      </c>
      <c r="L124" s="426">
        <v>11326.524148297442</v>
      </c>
      <c r="M124" s="426">
        <v>12677.259339064021</v>
      </c>
      <c r="N124" s="426">
        <v>12311.555631645519</v>
      </c>
      <c r="O124" s="426">
        <v>11880.617965483263</v>
      </c>
      <c r="P124" s="473">
        <v>139697.88092622234</v>
      </c>
      <c r="Q124" s="426">
        <v>12707.882821925681</v>
      </c>
      <c r="R124" s="426">
        <v>11311.623757686841</v>
      </c>
      <c r="S124" s="426">
        <v>12421.444474329241</v>
      </c>
      <c r="T124" s="426">
        <v>12540.098751350761</v>
      </c>
      <c r="U124" s="426">
        <v>12665.501308017721</v>
      </c>
      <c r="V124" s="426">
        <v>11910.5952354525</v>
      </c>
      <c r="W124" s="426">
        <v>11213.28312352248</v>
      </c>
      <c r="X124" s="426">
        <v>11432.572602679878</v>
      </c>
      <c r="Y124" s="426">
        <v>11341.529145170261</v>
      </c>
      <c r="Z124" s="426">
        <v>10787.637043524581</v>
      </c>
      <c r="AA124" s="426">
        <v>11478.90778417336</v>
      </c>
      <c r="AB124" s="426">
        <v>11350.602065806001</v>
      </c>
      <c r="AC124" s="473">
        <v>141161.6781136393</v>
      </c>
      <c r="AD124" s="426">
        <v>8069.4432763081613</v>
      </c>
      <c r="AE124" s="426">
        <v>7891.5877943569012</v>
      </c>
      <c r="AF124" s="426">
        <v>9661.1473446501586</v>
      </c>
      <c r="AG124" s="426">
        <v>10051.42700835552</v>
      </c>
      <c r="AH124" s="426">
        <v>10571.163716411258</v>
      </c>
      <c r="AI124" s="426">
        <v>9644.6049428998194</v>
      </c>
      <c r="AJ124" s="426">
        <v>10512.078799302501</v>
      </c>
      <c r="AK124" s="426">
        <v>9692.4587601604599</v>
      </c>
      <c r="AL124" s="426">
        <v>18453.11236323716</v>
      </c>
      <c r="AM124" s="426">
        <v>9994.7944629566191</v>
      </c>
      <c r="AN124" s="426">
        <v>10072.860446671421</v>
      </c>
      <c r="AO124" s="426">
        <v>10538.81230065254</v>
      </c>
      <c r="AP124" s="473">
        <v>125153.49121596252</v>
      </c>
    </row>
    <row r="125" spans="1:42" ht="15.75" thickBot="1" x14ac:dyDescent="0.3">
      <c r="D125" s="37"/>
      <c r="E125" s="37"/>
      <c r="F125" s="37"/>
      <c r="G125" s="37"/>
      <c r="H125" s="37"/>
      <c r="I125" s="37"/>
      <c r="J125" s="37"/>
      <c r="K125" s="37"/>
      <c r="L125" s="37"/>
      <c r="M125" s="37"/>
      <c r="N125" s="37"/>
      <c r="O125" s="37"/>
      <c r="P125" s="382"/>
      <c r="Q125" s="37"/>
      <c r="R125" s="37"/>
      <c r="S125" s="37"/>
      <c r="T125" s="37"/>
      <c r="U125" s="37"/>
      <c r="V125" s="37"/>
      <c r="W125" s="37"/>
      <c r="X125" s="37"/>
      <c r="Y125" s="37"/>
      <c r="Z125" s="37"/>
      <c r="AA125" s="37"/>
      <c r="AB125" s="37"/>
      <c r="AC125" s="382"/>
    </row>
    <row r="126" spans="1:42" s="382" customFormat="1" ht="15.75" thickBot="1" x14ac:dyDescent="0.3">
      <c r="A126" s="381"/>
      <c r="B126" s="404" t="s">
        <v>244</v>
      </c>
      <c r="C126" s="429" t="s">
        <v>159</v>
      </c>
      <c r="D126" s="406">
        <v>42736</v>
      </c>
      <c r="E126" s="407">
        <v>42767</v>
      </c>
      <c r="F126" s="407">
        <v>42795</v>
      </c>
      <c r="G126" s="407">
        <v>42826</v>
      </c>
      <c r="H126" s="407">
        <v>42856</v>
      </c>
      <c r="I126" s="407">
        <v>42887</v>
      </c>
      <c r="J126" s="407">
        <v>42917</v>
      </c>
      <c r="K126" s="407">
        <v>42948</v>
      </c>
      <c r="L126" s="407">
        <v>42979</v>
      </c>
      <c r="M126" s="407">
        <v>43009</v>
      </c>
      <c r="N126" s="407">
        <v>43040</v>
      </c>
      <c r="O126" s="408">
        <v>43070</v>
      </c>
      <c r="P126" s="409">
        <v>2017</v>
      </c>
      <c r="Q126" s="406">
        <v>43101</v>
      </c>
      <c r="R126" s="407">
        <v>43132</v>
      </c>
      <c r="S126" s="407">
        <v>43160</v>
      </c>
      <c r="T126" s="407">
        <v>43191</v>
      </c>
      <c r="U126" s="407">
        <v>43221</v>
      </c>
      <c r="V126" s="407">
        <v>43252</v>
      </c>
      <c r="W126" s="407">
        <v>43282</v>
      </c>
      <c r="X126" s="407">
        <v>43313</v>
      </c>
      <c r="Y126" s="407">
        <v>43344</v>
      </c>
      <c r="Z126" s="407">
        <v>43374</v>
      </c>
      <c r="AA126" s="407">
        <v>43405</v>
      </c>
      <c r="AB126" s="408">
        <v>43435</v>
      </c>
      <c r="AC126" s="409">
        <v>2018</v>
      </c>
      <c r="AD126" s="406">
        <v>43466</v>
      </c>
      <c r="AE126" s="407">
        <v>43497</v>
      </c>
      <c r="AF126" s="407">
        <v>43525</v>
      </c>
      <c r="AG126" s="407">
        <v>43556</v>
      </c>
      <c r="AH126" s="407">
        <v>43586</v>
      </c>
      <c r="AI126" s="407">
        <v>43617</v>
      </c>
      <c r="AJ126" s="407">
        <v>43647</v>
      </c>
      <c r="AK126" s="407">
        <v>43678</v>
      </c>
      <c r="AL126" s="407">
        <v>43709</v>
      </c>
      <c r="AM126" s="407">
        <v>43739</v>
      </c>
      <c r="AN126" s="407">
        <v>43770</v>
      </c>
      <c r="AO126" s="408">
        <v>43800</v>
      </c>
      <c r="AP126" s="430">
        <v>2019</v>
      </c>
    </row>
    <row r="127" spans="1:42" ht="15" customHeight="1" x14ac:dyDescent="0.25">
      <c r="B127" s="474" t="s">
        <v>222</v>
      </c>
      <c r="C127" s="475" t="s">
        <v>245</v>
      </c>
      <c r="D127" s="465">
        <v>198.98647057188779</v>
      </c>
      <c r="E127" s="465">
        <v>216.00277080221142</v>
      </c>
      <c r="F127" s="465">
        <v>223.23352996743245</v>
      </c>
      <c r="G127" s="465">
        <v>247.7093712880374</v>
      </c>
      <c r="H127" s="465">
        <v>225.92041640488313</v>
      </c>
      <c r="I127" s="465">
        <v>217.38075795406016</v>
      </c>
      <c r="J127" s="465">
        <v>302.32343852656174</v>
      </c>
      <c r="K127" s="465">
        <v>275.94276315487468</v>
      </c>
      <c r="L127" s="465">
        <v>238.28997299132701</v>
      </c>
      <c r="M127" s="465">
        <v>249.07572335689022</v>
      </c>
      <c r="N127" s="465">
        <v>220.89236235750963</v>
      </c>
      <c r="O127" s="476">
        <v>232.07074005148903</v>
      </c>
      <c r="P127" s="477">
        <v>235.38790298259431</v>
      </c>
      <c r="Q127" s="465">
        <v>243.04854466502417</v>
      </c>
      <c r="R127" s="465">
        <v>252.98243853571378</v>
      </c>
      <c r="S127" s="465">
        <v>246.57403213971497</v>
      </c>
      <c r="T127" s="465">
        <v>250.96499231680252</v>
      </c>
      <c r="U127" s="465">
        <v>234.27005581996812</v>
      </c>
      <c r="V127" s="465">
        <v>223.44479513648986</v>
      </c>
      <c r="W127" s="465">
        <v>215.03203021707745</v>
      </c>
      <c r="X127" s="465">
        <v>219.72614708031099</v>
      </c>
      <c r="Y127" s="465">
        <v>226.97767295974225</v>
      </c>
      <c r="Z127" s="465">
        <v>243.16863797877033</v>
      </c>
      <c r="AA127" s="465">
        <v>238.58505025284839</v>
      </c>
      <c r="AB127" s="476">
        <v>206.2994523085853</v>
      </c>
      <c r="AC127" s="477">
        <v>233.00519530201788</v>
      </c>
      <c r="AD127" s="465">
        <v>156.75906046371048</v>
      </c>
      <c r="AE127" s="465">
        <v>219.44118302934561</v>
      </c>
      <c r="AF127" s="465">
        <v>202.36322506169071</v>
      </c>
      <c r="AG127" s="465">
        <v>224.67654508491196</v>
      </c>
      <c r="AH127" s="465">
        <v>207.46333396832392</v>
      </c>
      <c r="AI127" s="465">
        <v>222.59097055030873</v>
      </c>
      <c r="AJ127" s="465">
        <v>209.1807323278212</v>
      </c>
      <c r="AK127" s="465">
        <v>194.8836888417928</v>
      </c>
      <c r="AL127" s="465">
        <v>377.57836453913984</v>
      </c>
      <c r="AM127" s="465">
        <v>210.67145213992021</v>
      </c>
      <c r="AN127" s="465">
        <v>182.72529288787126</v>
      </c>
      <c r="AO127" s="476">
        <v>193.33128737042145</v>
      </c>
      <c r="AP127" s="477">
        <v>217.53605849770088</v>
      </c>
    </row>
    <row r="128" spans="1:42" ht="15" customHeight="1" thickBot="1" x14ac:dyDescent="0.3">
      <c r="B128" s="478" t="s">
        <v>246</v>
      </c>
      <c r="C128" s="479" t="s">
        <v>247</v>
      </c>
      <c r="D128" s="480">
        <v>16.788509218475124</v>
      </c>
      <c r="E128" s="480">
        <v>18.184137269842974</v>
      </c>
      <c r="F128" s="480">
        <v>18.747615682174853</v>
      </c>
      <c r="G128" s="480">
        <v>20.362674102068887</v>
      </c>
      <c r="H128" s="480">
        <v>19.005255747593729</v>
      </c>
      <c r="I128" s="480">
        <v>18.430730806299721</v>
      </c>
      <c r="J128" s="480">
        <v>24.99280232957523</v>
      </c>
      <c r="K128" s="480">
        <v>22.760342981866909</v>
      </c>
      <c r="L128" s="480">
        <v>19.978734812114819</v>
      </c>
      <c r="M128" s="480">
        <v>20.87396404400949</v>
      </c>
      <c r="N128" s="480">
        <v>18.792480952915625</v>
      </c>
      <c r="O128" s="481">
        <v>19.212363135985509</v>
      </c>
      <c r="P128" s="482">
        <v>19.698566597495823</v>
      </c>
      <c r="Q128" s="480">
        <v>20.095517560693008</v>
      </c>
      <c r="R128" s="480">
        <v>20.899730352153028</v>
      </c>
      <c r="S128" s="480">
        <v>20.426815669145842</v>
      </c>
      <c r="T128" s="480">
        <v>20.800530046661095</v>
      </c>
      <c r="U128" s="480">
        <v>19.451600693591779</v>
      </c>
      <c r="V128" s="480">
        <v>18.703119284845577</v>
      </c>
      <c r="W128" s="480">
        <v>18.416819476896173</v>
      </c>
      <c r="X128" s="480">
        <v>18.643630633707989</v>
      </c>
      <c r="Y128" s="480">
        <v>19.191476250230998</v>
      </c>
      <c r="Z128" s="480">
        <v>20.249156807712094</v>
      </c>
      <c r="AA128" s="480">
        <v>20.092925994236492</v>
      </c>
      <c r="AB128" s="481">
        <v>17.903073117644556</v>
      </c>
      <c r="AC128" s="482">
        <v>19.541702698544618</v>
      </c>
      <c r="AD128" s="480">
        <v>14.692498254454776</v>
      </c>
      <c r="AE128" s="480">
        <v>18.889338394267082</v>
      </c>
      <c r="AF128" s="480">
        <v>17.764621608206351</v>
      </c>
      <c r="AG128" s="480">
        <v>18.955836358649179</v>
      </c>
      <c r="AH128" s="480">
        <v>17.916163814708039</v>
      </c>
      <c r="AI128" s="480">
        <v>19.371889108514779</v>
      </c>
      <c r="AJ128" s="480">
        <v>18.367741370620397</v>
      </c>
      <c r="AK128" s="480">
        <v>17.004522441785177</v>
      </c>
      <c r="AL128" s="480">
        <v>29.767597608729648</v>
      </c>
      <c r="AM128" s="480">
        <v>18.072935572813631</v>
      </c>
      <c r="AN128" s="480">
        <v>15.954389473714805</v>
      </c>
      <c r="AO128" s="481">
        <v>16.7081638414816</v>
      </c>
      <c r="AP128" s="482">
        <v>18.661943166823963</v>
      </c>
    </row>
    <row r="129" spans="1:42" ht="15" customHeight="1" x14ac:dyDescent="0.25">
      <c r="B129" s="470"/>
      <c r="C129" s="471"/>
      <c r="D129" s="437"/>
      <c r="E129" s="437"/>
      <c r="F129" s="437"/>
      <c r="G129" s="437"/>
      <c r="H129" s="437"/>
      <c r="I129" s="437"/>
      <c r="J129" s="437"/>
      <c r="K129" s="437"/>
      <c r="L129" s="437"/>
      <c r="M129" s="437"/>
      <c r="N129" s="437"/>
      <c r="O129" s="437"/>
      <c r="P129" s="483"/>
      <c r="Q129" s="437"/>
      <c r="R129" s="437"/>
      <c r="S129" s="437"/>
      <c r="T129" s="437"/>
      <c r="U129" s="437"/>
      <c r="V129" s="437"/>
      <c r="W129" s="437"/>
      <c r="X129" s="437"/>
      <c r="Y129" s="437"/>
      <c r="Z129" s="437"/>
      <c r="AA129" s="437"/>
      <c r="AB129" s="437"/>
      <c r="AC129" s="483"/>
      <c r="AD129" s="437"/>
      <c r="AE129" s="437"/>
      <c r="AF129" s="437"/>
      <c r="AG129" s="437"/>
      <c r="AH129" s="437"/>
      <c r="AI129" s="437"/>
      <c r="AJ129" s="437"/>
      <c r="AK129" s="437"/>
      <c r="AL129" s="437"/>
      <c r="AM129" s="437"/>
      <c r="AN129" s="437"/>
      <c r="AO129" s="437"/>
      <c r="AP129" s="483"/>
    </row>
    <row r="130" spans="1:42" ht="15" customHeight="1" thickBot="1" x14ac:dyDescent="0.3">
      <c r="B130" s="484"/>
      <c r="C130" s="471"/>
      <c r="D130" s="437"/>
      <c r="E130" s="437"/>
      <c r="F130" s="437"/>
      <c r="G130" s="437"/>
      <c r="H130" s="437"/>
      <c r="I130" s="437"/>
      <c r="J130" s="437"/>
      <c r="K130" s="437"/>
      <c r="L130" s="437"/>
      <c r="M130" s="437"/>
      <c r="N130" s="437"/>
      <c r="O130" s="437"/>
      <c r="P130" s="483"/>
      <c r="Q130" s="437"/>
      <c r="R130" s="437"/>
      <c r="S130" s="437"/>
      <c r="T130" s="437"/>
      <c r="U130" s="437"/>
      <c r="V130" s="437"/>
      <c r="W130" s="437"/>
      <c r="X130" s="437"/>
      <c r="Y130" s="437"/>
      <c r="Z130" s="437"/>
      <c r="AA130" s="437"/>
      <c r="AB130" s="437"/>
      <c r="AC130" s="483"/>
      <c r="AD130" s="437"/>
      <c r="AE130" s="437"/>
      <c r="AF130" s="437"/>
      <c r="AG130" s="437"/>
      <c r="AH130" s="437"/>
      <c r="AI130" s="437"/>
      <c r="AJ130" s="437"/>
      <c r="AK130" s="437"/>
      <c r="AL130" s="437"/>
      <c r="AM130" s="437"/>
      <c r="AN130" s="437"/>
      <c r="AO130" s="437"/>
      <c r="AP130" s="483"/>
    </row>
    <row r="131" spans="1:42" s="382" customFormat="1" ht="15" customHeight="1" thickBot="1" x14ac:dyDescent="0.3">
      <c r="A131" s="381"/>
      <c r="B131" s="404" t="s">
        <v>248</v>
      </c>
      <c r="C131" s="429" t="s">
        <v>159</v>
      </c>
      <c r="D131" s="406">
        <v>42736</v>
      </c>
      <c r="E131" s="407">
        <v>42767</v>
      </c>
      <c r="F131" s="407">
        <v>42795</v>
      </c>
      <c r="G131" s="407">
        <v>42826</v>
      </c>
      <c r="H131" s="407">
        <v>42856</v>
      </c>
      <c r="I131" s="407">
        <v>42887</v>
      </c>
      <c r="J131" s="407">
        <v>42917</v>
      </c>
      <c r="K131" s="407">
        <v>42948</v>
      </c>
      <c r="L131" s="407">
        <v>42979</v>
      </c>
      <c r="M131" s="407">
        <v>43009</v>
      </c>
      <c r="N131" s="407">
        <v>43040</v>
      </c>
      <c r="O131" s="408">
        <v>43070</v>
      </c>
      <c r="P131" s="409">
        <v>2017</v>
      </c>
      <c r="Q131" s="406">
        <v>43101</v>
      </c>
      <c r="R131" s="407">
        <v>43132</v>
      </c>
      <c r="S131" s="407">
        <v>43160</v>
      </c>
      <c r="T131" s="407">
        <v>43191</v>
      </c>
      <c r="U131" s="407">
        <v>43221</v>
      </c>
      <c r="V131" s="407">
        <v>43252</v>
      </c>
      <c r="W131" s="407">
        <v>43282</v>
      </c>
      <c r="X131" s="407">
        <v>43313</v>
      </c>
      <c r="Y131" s="407">
        <v>43344</v>
      </c>
      <c r="Z131" s="407">
        <v>43374</v>
      </c>
      <c r="AA131" s="407">
        <v>43405</v>
      </c>
      <c r="AB131" s="408">
        <v>43435</v>
      </c>
      <c r="AC131" s="409">
        <v>2018</v>
      </c>
      <c r="AD131" s="406">
        <v>43466</v>
      </c>
      <c r="AE131" s="407">
        <v>43497</v>
      </c>
      <c r="AF131" s="407">
        <v>43525</v>
      </c>
      <c r="AG131" s="407">
        <v>43556</v>
      </c>
      <c r="AH131" s="407">
        <v>43586</v>
      </c>
      <c r="AI131" s="407">
        <v>43617</v>
      </c>
      <c r="AJ131" s="407">
        <v>43647</v>
      </c>
      <c r="AK131" s="407">
        <v>43678</v>
      </c>
      <c r="AL131" s="407">
        <v>43709</v>
      </c>
      <c r="AM131" s="407">
        <v>43739</v>
      </c>
      <c r="AN131" s="407">
        <v>43770</v>
      </c>
      <c r="AO131" s="408">
        <v>43800</v>
      </c>
      <c r="AP131" s="430">
        <v>2019</v>
      </c>
    </row>
    <row r="132" spans="1:42" ht="15" customHeight="1" x14ac:dyDescent="0.25">
      <c r="B132" s="474" t="s">
        <v>222</v>
      </c>
      <c r="C132" s="475" t="s">
        <v>245</v>
      </c>
      <c r="D132" s="465">
        <v>42.42905353332241</v>
      </c>
      <c r="E132" s="465">
        <v>42.163315902291082</v>
      </c>
      <c r="F132" s="465">
        <v>44.74446723619004</v>
      </c>
      <c r="G132" s="465">
        <v>44.253333214809125</v>
      </c>
      <c r="H132" s="465">
        <v>43.165058042500817</v>
      </c>
      <c r="I132" s="465">
        <v>47.762884909714643</v>
      </c>
      <c r="J132" s="465">
        <v>40.02473939937444</v>
      </c>
      <c r="K132" s="465">
        <v>37.160533219987975</v>
      </c>
      <c r="L132" s="465">
        <v>40.824354923610024</v>
      </c>
      <c r="M132" s="465">
        <v>47.040401548024725</v>
      </c>
      <c r="N132" s="465">
        <v>46.500627268170788</v>
      </c>
      <c r="O132" s="476">
        <v>44.886625853919369</v>
      </c>
      <c r="P132" s="477">
        <v>43.245158189461733</v>
      </c>
      <c r="Q132" s="465">
        <v>40.725325307088831</v>
      </c>
      <c r="R132" s="465">
        <v>44.986804888012536</v>
      </c>
      <c r="S132" s="465">
        <v>48.456102566398549</v>
      </c>
      <c r="T132" s="465">
        <v>46.944347632002305</v>
      </c>
      <c r="U132" s="465">
        <v>46.128042377635431</v>
      </c>
      <c r="V132" s="465">
        <v>46.810437903443734</v>
      </c>
      <c r="W132" s="465">
        <v>54.160270203823913</v>
      </c>
      <c r="X132" s="465">
        <v>50.493158384695974</v>
      </c>
      <c r="Y132" s="465">
        <v>49.951222843370353</v>
      </c>
      <c r="Z132" s="465">
        <v>47.576567642588564</v>
      </c>
      <c r="AA132" s="465">
        <v>51.58953722042174</v>
      </c>
      <c r="AB132" s="476">
        <v>58.122919198304388</v>
      </c>
      <c r="AC132" s="477">
        <v>48.271639849657106</v>
      </c>
      <c r="AD132" s="465">
        <v>71.686605775873531</v>
      </c>
      <c r="AE132" s="465">
        <v>48.794409880452996</v>
      </c>
      <c r="AF132" s="465">
        <v>55.470092975590809</v>
      </c>
      <c r="AG132" s="465">
        <v>64.237088952867452</v>
      </c>
      <c r="AH132" s="465">
        <v>54.297338555589839</v>
      </c>
      <c r="AI132" s="465">
        <v>55.402974676175326</v>
      </c>
      <c r="AJ132" s="465">
        <v>54.57999097481693</v>
      </c>
      <c r="AK132" s="465">
        <v>53.598532990591025</v>
      </c>
      <c r="AL132" s="465">
        <v>121.15938057396309</v>
      </c>
      <c r="AM132" s="465">
        <v>57.650405240686915</v>
      </c>
      <c r="AN132" s="465">
        <v>57.999865509133535</v>
      </c>
      <c r="AO132" s="476">
        <v>50.209628289658689</v>
      </c>
      <c r="AP132" s="477">
        <v>61.272269436356162</v>
      </c>
    </row>
    <row r="133" spans="1:42" ht="15" customHeight="1" thickBot="1" x14ac:dyDescent="0.3">
      <c r="B133" s="478" t="s">
        <v>246</v>
      </c>
      <c r="C133" s="479" t="s">
        <v>247</v>
      </c>
      <c r="D133" s="480">
        <v>3.5797436595972889</v>
      </c>
      <c r="E133" s="480">
        <v>3.5495078200689676</v>
      </c>
      <c r="F133" s="480">
        <v>3.7577333287259105</v>
      </c>
      <c r="G133" s="480">
        <v>3.6377961701561841</v>
      </c>
      <c r="H133" s="480">
        <v>3.6312033259855649</v>
      </c>
      <c r="I133" s="480">
        <v>4.049598881651078</v>
      </c>
      <c r="J133" s="480">
        <v>3.3088086222379984</v>
      </c>
      <c r="K133" s="480">
        <v>3.0650794092443081</v>
      </c>
      <c r="L133" s="480">
        <v>3.4228001734850357</v>
      </c>
      <c r="M133" s="480">
        <v>3.9422535335661149</v>
      </c>
      <c r="N133" s="480">
        <v>3.9560541745730489</v>
      </c>
      <c r="O133" s="481">
        <v>3.716014158714195</v>
      </c>
      <c r="P133" s="482">
        <v>3.61899493483038</v>
      </c>
      <c r="Q133" s="480">
        <v>3.3672141135486924</v>
      </c>
      <c r="R133" s="480">
        <v>3.7165113001772698</v>
      </c>
      <c r="S133" s="480">
        <v>4.0142259368504813</v>
      </c>
      <c r="T133" s="480">
        <v>3.8908506896760175</v>
      </c>
      <c r="U133" s="480">
        <v>3.8300424608955317</v>
      </c>
      <c r="V133" s="480">
        <v>3.9181991388484589</v>
      </c>
      <c r="W133" s="480">
        <v>4.6386574044657243</v>
      </c>
      <c r="X133" s="480">
        <v>4.2843139378833683</v>
      </c>
      <c r="Y133" s="480">
        <v>4.2234890082716046</v>
      </c>
      <c r="Z133" s="480">
        <v>3.9617994597296913</v>
      </c>
      <c r="AA133" s="480">
        <v>4.3447179626229229</v>
      </c>
      <c r="AB133" s="481">
        <v>5.0440214967787655</v>
      </c>
      <c r="AC133" s="482">
        <v>4.0484506514565641</v>
      </c>
      <c r="AD133" s="480">
        <v>6.718943881866636</v>
      </c>
      <c r="AE133" s="480">
        <v>4.20018752750339</v>
      </c>
      <c r="AF133" s="480">
        <v>4.8694875859138618</v>
      </c>
      <c r="AG133" s="480">
        <v>5.4196478136440698</v>
      </c>
      <c r="AH133" s="480">
        <v>4.689021397935984</v>
      </c>
      <c r="AI133" s="480">
        <v>4.821670344737317</v>
      </c>
      <c r="AJ133" s="480">
        <v>4.7925597500305619</v>
      </c>
      <c r="AK133" s="480">
        <v>4.6767251918407595</v>
      </c>
      <c r="AL133" s="480">
        <v>9.5519871533179597</v>
      </c>
      <c r="AM133" s="480">
        <v>4.9456727481497227</v>
      </c>
      <c r="AN133" s="480">
        <v>5.0641727214175756</v>
      </c>
      <c r="AO133" s="481">
        <v>4.3392391748582293</v>
      </c>
      <c r="AP133" s="482">
        <v>5.2564141219635498</v>
      </c>
    </row>
    <row r="134" spans="1:42" ht="15" customHeight="1" x14ac:dyDescent="0.25">
      <c r="B134" s="485"/>
      <c r="C134" s="437"/>
      <c r="D134" s="465"/>
      <c r="E134" s="465"/>
      <c r="F134" s="465"/>
      <c r="G134" s="465"/>
      <c r="H134" s="465"/>
      <c r="I134" s="465"/>
      <c r="J134" s="465"/>
      <c r="K134" s="465"/>
      <c r="L134" s="465"/>
      <c r="M134" s="465"/>
      <c r="N134" s="465"/>
      <c r="O134" s="465"/>
      <c r="P134" s="483"/>
      <c r="Q134" s="465"/>
      <c r="R134" s="465"/>
      <c r="S134" s="465"/>
      <c r="T134" s="465"/>
      <c r="U134" s="465"/>
      <c r="V134" s="465"/>
      <c r="W134" s="465"/>
      <c r="X134" s="465"/>
      <c r="Y134" s="465"/>
      <c r="Z134" s="465"/>
      <c r="AA134" s="465"/>
      <c r="AB134" s="465"/>
      <c r="AC134" s="483"/>
      <c r="AD134" s="465"/>
      <c r="AE134" s="465"/>
      <c r="AF134" s="465"/>
      <c r="AG134" s="465"/>
      <c r="AH134" s="465"/>
      <c r="AI134" s="465"/>
      <c r="AJ134" s="465"/>
      <c r="AK134" s="465"/>
      <c r="AL134" s="465"/>
      <c r="AM134" s="465"/>
      <c r="AN134" s="465"/>
      <c r="AO134" s="465"/>
      <c r="AP134" s="483"/>
    </row>
    <row r="135" spans="1:42" ht="15" customHeight="1" thickBot="1" x14ac:dyDescent="0.3">
      <c r="B135" s="485"/>
      <c r="C135" s="437"/>
      <c r="D135" s="465"/>
      <c r="E135" s="465"/>
      <c r="F135" s="465"/>
      <c r="G135" s="465"/>
      <c r="H135" s="465"/>
      <c r="I135" s="465"/>
      <c r="J135" s="465"/>
      <c r="K135" s="465"/>
      <c r="L135" s="465"/>
      <c r="M135" s="465"/>
      <c r="N135" s="465"/>
      <c r="O135" s="465"/>
      <c r="P135" s="483"/>
      <c r="Q135" s="465"/>
      <c r="R135" s="465"/>
      <c r="S135" s="465"/>
      <c r="T135" s="465"/>
      <c r="U135" s="465"/>
      <c r="V135" s="465"/>
      <c r="W135" s="465"/>
      <c r="X135" s="465"/>
      <c r="Y135" s="465"/>
      <c r="Z135" s="465"/>
      <c r="AA135" s="465"/>
      <c r="AB135" s="465"/>
      <c r="AC135" s="483"/>
      <c r="AD135" s="465"/>
      <c r="AE135" s="465"/>
      <c r="AF135" s="465"/>
      <c r="AG135" s="465"/>
      <c r="AH135" s="465"/>
      <c r="AI135" s="465"/>
      <c r="AJ135" s="465"/>
      <c r="AK135" s="465"/>
      <c r="AL135" s="465"/>
      <c r="AM135" s="465"/>
      <c r="AN135" s="465"/>
      <c r="AO135" s="465"/>
      <c r="AP135" s="483"/>
    </row>
    <row r="136" spans="1:42" s="382" customFormat="1" ht="15" customHeight="1" thickBot="1" x14ac:dyDescent="0.3">
      <c r="A136" s="381"/>
      <c r="B136" s="404" t="s">
        <v>249</v>
      </c>
      <c r="C136" s="429" t="s">
        <v>159</v>
      </c>
      <c r="D136" s="406">
        <v>42736</v>
      </c>
      <c r="E136" s="407">
        <v>42767</v>
      </c>
      <c r="F136" s="407">
        <v>42795</v>
      </c>
      <c r="G136" s="407">
        <v>42826</v>
      </c>
      <c r="H136" s="407">
        <v>42856</v>
      </c>
      <c r="I136" s="407">
        <v>42887</v>
      </c>
      <c r="J136" s="407">
        <v>42917</v>
      </c>
      <c r="K136" s="407">
        <v>42948</v>
      </c>
      <c r="L136" s="407">
        <v>42979</v>
      </c>
      <c r="M136" s="407">
        <v>43009</v>
      </c>
      <c r="N136" s="407">
        <v>43040</v>
      </c>
      <c r="O136" s="408">
        <v>43070</v>
      </c>
      <c r="P136" s="409">
        <v>2017</v>
      </c>
      <c r="Q136" s="406">
        <v>43101</v>
      </c>
      <c r="R136" s="407">
        <v>43132</v>
      </c>
      <c r="S136" s="407">
        <v>43160</v>
      </c>
      <c r="T136" s="407">
        <v>43191</v>
      </c>
      <c r="U136" s="407">
        <v>43221</v>
      </c>
      <c r="V136" s="407">
        <v>43252</v>
      </c>
      <c r="W136" s="407">
        <v>43282</v>
      </c>
      <c r="X136" s="407">
        <v>43313</v>
      </c>
      <c r="Y136" s="407">
        <v>43344</v>
      </c>
      <c r="Z136" s="407">
        <v>43374</v>
      </c>
      <c r="AA136" s="407">
        <v>43405</v>
      </c>
      <c r="AB136" s="408">
        <v>43435</v>
      </c>
      <c r="AC136" s="409">
        <v>2018</v>
      </c>
      <c r="AD136" s="406">
        <v>43466</v>
      </c>
      <c r="AE136" s="407">
        <v>43497</v>
      </c>
      <c r="AF136" s="407">
        <v>43525</v>
      </c>
      <c r="AG136" s="407">
        <v>43556</v>
      </c>
      <c r="AH136" s="407">
        <v>43586</v>
      </c>
      <c r="AI136" s="407">
        <v>43617</v>
      </c>
      <c r="AJ136" s="407">
        <v>43647</v>
      </c>
      <c r="AK136" s="407">
        <v>43678</v>
      </c>
      <c r="AL136" s="407">
        <v>43709</v>
      </c>
      <c r="AM136" s="407">
        <v>43739</v>
      </c>
      <c r="AN136" s="407">
        <v>43770</v>
      </c>
      <c r="AO136" s="408">
        <v>43800</v>
      </c>
      <c r="AP136" s="430">
        <v>2019</v>
      </c>
    </row>
    <row r="137" spans="1:42" ht="15" customHeight="1" x14ac:dyDescent="0.25">
      <c r="B137" s="474" t="s">
        <v>222</v>
      </c>
      <c r="C137" s="475" t="s">
        <v>183</v>
      </c>
      <c r="D137" s="486">
        <v>7.895303848934085</v>
      </c>
      <c r="E137" s="486">
        <v>7.8785756825227864</v>
      </c>
      <c r="F137" s="486">
        <v>8.0074641419653165</v>
      </c>
      <c r="G137" s="486">
        <v>9.6516986251642098</v>
      </c>
      <c r="H137" s="486">
        <v>7.8999795195133151</v>
      </c>
      <c r="I137" s="486">
        <v>7.1225542425873387</v>
      </c>
      <c r="J137" s="486">
        <v>10.438562195932203</v>
      </c>
      <c r="K137" s="486">
        <v>8.4389461687038594</v>
      </c>
      <c r="L137" s="486">
        <v>6.7435479507812124</v>
      </c>
      <c r="M137" s="486">
        <v>8.3528252132523466</v>
      </c>
      <c r="N137" s="486">
        <v>7.6153057483555218</v>
      </c>
      <c r="O137" s="487">
        <v>7.3271128620443173</v>
      </c>
      <c r="P137" s="477">
        <v>8.0168229251057728</v>
      </c>
      <c r="Q137" s="486">
        <v>8.0440456578217407</v>
      </c>
      <c r="R137" s="486">
        <v>8.5544448429338988</v>
      </c>
      <c r="S137" s="486">
        <v>7.6857058831308613</v>
      </c>
      <c r="T137" s="486">
        <v>8.1043584968664621</v>
      </c>
      <c r="U137" s="486">
        <v>7.9709477544024683</v>
      </c>
      <c r="V137" s="486">
        <v>7.0952385050112197</v>
      </c>
      <c r="W137" s="486">
        <v>6.963334589405382</v>
      </c>
      <c r="X137" s="486">
        <v>7.5815658906144483</v>
      </c>
      <c r="Y137" s="486">
        <v>7.4437466401775803</v>
      </c>
      <c r="Z137" s="486">
        <v>7.9437623276919309</v>
      </c>
      <c r="AA137" s="486">
        <v>8.4110763310089478</v>
      </c>
      <c r="AB137" s="487">
        <v>7.4197000035171312</v>
      </c>
      <c r="AC137" s="477">
        <v>7.7486171719010395</v>
      </c>
      <c r="AD137" s="486">
        <v>5.3708998568933248</v>
      </c>
      <c r="AE137" s="486">
        <v>7.3993654112994358</v>
      </c>
      <c r="AF137" s="486">
        <v>6.7683653778597783</v>
      </c>
      <c r="AG137" s="486">
        <v>7.9349847751431994</v>
      </c>
      <c r="AH137" s="486">
        <v>8.1498420944074574</v>
      </c>
      <c r="AI137" s="486">
        <v>8.8507687999361071</v>
      </c>
      <c r="AJ137" s="486">
        <v>8.2065151686317517</v>
      </c>
      <c r="AK137" s="486">
        <v>7.9248297391738598</v>
      </c>
      <c r="AL137" s="486">
        <v>15.117425153264872</v>
      </c>
      <c r="AM137" s="486">
        <v>7.7655594115843503</v>
      </c>
      <c r="AN137" s="486">
        <v>6.9613964822592322</v>
      </c>
      <c r="AO137" s="487">
        <v>7.3126232805229066</v>
      </c>
      <c r="AP137" s="477">
        <v>8.1240746465301186</v>
      </c>
    </row>
    <row r="138" spans="1:42" ht="15" customHeight="1" thickBot="1" x14ac:dyDescent="0.3">
      <c r="B138" s="478" t="s">
        <v>246</v>
      </c>
      <c r="C138" s="479" t="s">
        <v>250</v>
      </c>
      <c r="D138" s="480">
        <v>666.12760691489109</v>
      </c>
      <c r="E138" s="480">
        <v>663.25585162528114</v>
      </c>
      <c r="F138" s="480">
        <v>672.48347658285434</v>
      </c>
      <c r="G138" s="480">
        <v>793.40717960595111</v>
      </c>
      <c r="H138" s="480">
        <v>664.57531177716953</v>
      </c>
      <c r="I138" s="480">
        <v>603.88914425506698</v>
      </c>
      <c r="J138" s="480">
        <v>862.94639555374386</v>
      </c>
      <c r="K138" s="480">
        <v>696.06213625326757</v>
      </c>
      <c r="L138" s="480">
        <v>565.39330845591985</v>
      </c>
      <c r="M138" s="480">
        <v>700.01432021336393</v>
      </c>
      <c r="N138" s="480">
        <v>647.87431624719886</v>
      </c>
      <c r="O138" s="481">
        <v>606.58725444109382</v>
      </c>
      <c r="P138" s="482">
        <v>670.892251851212</v>
      </c>
      <c r="Q138" s="480">
        <v>665.09042873950284</v>
      </c>
      <c r="R138" s="480">
        <v>706.71146805490696</v>
      </c>
      <c r="S138" s="480">
        <v>636.70328947302482</v>
      </c>
      <c r="T138" s="480">
        <v>671.70704115650335</v>
      </c>
      <c r="U138" s="480">
        <v>661.83316653695567</v>
      </c>
      <c r="V138" s="480">
        <v>593.89654627038146</v>
      </c>
      <c r="W138" s="480">
        <v>596.38778446561435</v>
      </c>
      <c r="X138" s="480">
        <v>643.29127856627724</v>
      </c>
      <c r="Y138" s="480">
        <v>629.38563513708448</v>
      </c>
      <c r="Z138" s="480">
        <v>661.49356411114672</v>
      </c>
      <c r="AA138" s="480">
        <v>708.35592620631655</v>
      </c>
      <c r="AB138" s="481">
        <v>643.89619161595192</v>
      </c>
      <c r="AC138" s="482">
        <v>649.86178914104403</v>
      </c>
      <c r="AD138" s="480">
        <v>503.3963366380637</v>
      </c>
      <c r="AE138" s="480">
        <v>636.93202537182412</v>
      </c>
      <c r="AF138" s="480">
        <v>594.16650336101839</v>
      </c>
      <c r="AG138" s="480">
        <v>669.47029494841615</v>
      </c>
      <c r="AH138" s="480">
        <v>703.80583997411827</v>
      </c>
      <c r="AI138" s="480">
        <v>770.27433454994161</v>
      </c>
      <c r="AJ138" s="480">
        <v>720.59766926943371</v>
      </c>
      <c r="AK138" s="480">
        <v>691.47883000359991</v>
      </c>
      <c r="AL138" s="480">
        <v>1191.8305472606835</v>
      </c>
      <c r="AM138" s="480">
        <v>666.18639358505754</v>
      </c>
      <c r="AN138" s="480">
        <v>607.82406750370626</v>
      </c>
      <c r="AO138" s="481">
        <v>631.97483213315775</v>
      </c>
      <c r="AP138" s="482">
        <v>696.94661374120153</v>
      </c>
    </row>
    <row r="139" spans="1:42" ht="15" customHeight="1" x14ac:dyDescent="0.25">
      <c r="AP139" s="488"/>
    </row>
    <row r="140" spans="1:42" x14ac:dyDescent="0.25">
      <c r="B140" s="1063" t="s">
        <v>435</v>
      </c>
    </row>
    <row r="141" spans="1:42" x14ac:dyDescent="0.25">
      <c r="B141" s="1064" t="s">
        <v>443</v>
      </c>
    </row>
    <row r="142" spans="1:42" x14ac:dyDescent="0.25">
      <c r="B142" s="1064" t="s">
        <v>439</v>
      </c>
    </row>
    <row r="143" spans="1:42" x14ac:dyDescent="0.25">
      <c r="B143" s="1064"/>
    </row>
  </sheetData>
  <mergeCells count="10">
    <mergeCell ref="A2:B2"/>
    <mergeCell ref="A3:B3"/>
    <mergeCell ref="A4:B4"/>
    <mergeCell ref="A5:B5"/>
    <mergeCell ref="A7:A8"/>
    <mergeCell ref="A9:B9"/>
    <mergeCell ref="A10:B10"/>
    <mergeCell ref="A12:B12"/>
    <mergeCell ref="A13:B13"/>
    <mergeCell ref="A14:B14"/>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8DFFB-CA89-4509-A5BD-9BEAAEBF0115}">
  <sheetPr>
    <tabColor rgb="FF92D050"/>
  </sheetPr>
  <dimension ref="A1:AR143"/>
  <sheetViews>
    <sheetView workbookViewId="0">
      <pane xSplit="2" topLeftCell="C1" activePane="topRight" state="frozen"/>
      <selection pane="topRight" activeCell="T10" sqref="T10"/>
    </sheetView>
  </sheetViews>
  <sheetFormatPr defaultColWidth="8.85546875" defaultRowHeight="15" x14ac:dyDescent="0.25"/>
  <cols>
    <col min="1" max="1" width="17" style="381" customWidth="1"/>
    <col min="2" max="2" width="53.42578125" style="381" customWidth="1"/>
    <col min="3" max="3" width="17.42578125" style="381" customWidth="1"/>
    <col min="4" max="16" width="13.7109375" style="381" hidden="1" customWidth="1"/>
    <col min="17" max="29" width="13.7109375" style="381" customWidth="1"/>
    <col min="30" max="30" width="12.85546875" style="37" customWidth="1"/>
    <col min="31" max="37" width="11.42578125" style="37" bestFit="1" customWidth="1"/>
    <col min="38" max="38" width="11.28515625" style="37" customWidth="1"/>
    <col min="39" max="39" width="11.85546875" style="37" customWidth="1"/>
    <col min="40" max="40" width="11.28515625" style="37" customWidth="1"/>
    <col min="41" max="41" width="10.7109375" style="37" customWidth="1"/>
    <col min="42" max="42" width="12.28515625" style="382" customWidth="1"/>
    <col min="43" max="45" width="8.85546875" style="37"/>
    <col min="46" max="46" width="11.85546875" style="37" bestFit="1" customWidth="1"/>
    <col min="47" max="16384" width="8.85546875" style="37"/>
  </cols>
  <sheetData>
    <row r="1" spans="1:42" s="382" customFormat="1" ht="19.5" thickBot="1" x14ac:dyDescent="0.35">
      <c r="A1" s="380" t="s">
        <v>338</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row>
    <row r="2" spans="1:42" s="386" customFormat="1" x14ac:dyDescent="0.25">
      <c r="A2" s="1143" t="s">
        <v>190</v>
      </c>
      <c r="B2" s="1144"/>
      <c r="C2" s="970" t="s">
        <v>159</v>
      </c>
      <c r="D2" s="491">
        <v>42736</v>
      </c>
      <c r="E2" s="384">
        <v>42767</v>
      </c>
      <c r="F2" s="384">
        <v>42795</v>
      </c>
      <c r="G2" s="384">
        <v>42826</v>
      </c>
      <c r="H2" s="384">
        <v>42856</v>
      </c>
      <c r="I2" s="384">
        <v>42887</v>
      </c>
      <c r="J2" s="384">
        <v>42917</v>
      </c>
      <c r="K2" s="384">
        <v>42948</v>
      </c>
      <c r="L2" s="384">
        <v>42979</v>
      </c>
      <c r="M2" s="384">
        <v>43009</v>
      </c>
      <c r="N2" s="384">
        <v>43040</v>
      </c>
      <c r="O2" s="384">
        <v>43070</v>
      </c>
      <c r="P2" s="551">
        <v>2017</v>
      </c>
      <c r="Q2" s="493">
        <v>43101</v>
      </c>
      <c r="R2" s="494">
        <v>43132</v>
      </c>
      <c r="S2" s="494">
        <v>43160</v>
      </c>
      <c r="T2" s="494">
        <v>43191</v>
      </c>
      <c r="U2" s="494">
        <v>43221</v>
      </c>
      <c r="V2" s="494">
        <v>43252</v>
      </c>
      <c r="W2" s="494">
        <v>43282</v>
      </c>
      <c r="X2" s="494">
        <v>43313</v>
      </c>
      <c r="Y2" s="494">
        <v>43344</v>
      </c>
      <c r="Z2" s="494">
        <v>43374</v>
      </c>
      <c r="AA2" s="494">
        <v>43405</v>
      </c>
      <c r="AB2" s="552">
        <v>43435</v>
      </c>
      <c r="AC2" s="553">
        <v>2018</v>
      </c>
      <c r="AD2" s="493">
        <v>43466</v>
      </c>
      <c r="AE2" s="494">
        <v>43497</v>
      </c>
      <c r="AF2" s="494">
        <v>43525</v>
      </c>
      <c r="AG2" s="494">
        <v>43556</v>
      </c>
      <c r="AH2" s="494">
        <v>43586</v>
      </c>
      <c r="AI2" s="494">
        <v>43617</v>
      </c>
      <c r="AJ2" s="494">
        <v>43647</v>
      </c>
      <c r="AK2" s="494">
        <v>43678</v>
      </c>
      <c r="AL2" s="494">
        <v>43709</v>
      </c>
      <c r="AM2" s="494">
        <v>43739</v>
      </c>
      <c r="AN2" s="494">
        <v>43770</v>
      </c>
      <c r="AO2" s="554">
        <v>43800</v>
      </c>
      <c r="AP2" s="553">
        <v>2019</v>
      </c>
    </row>
    <row r="3" spans="1:42" x14ac:dyDescent="0.25">
      <c r="A3" s="1135" t="s">
        <v>191</v>
      </c>
      <c r="B3" s="1136"/>
      <c r="C3" s="618" t="s">
        <v>192</v>
      </c>
      <c r="D3" s="976"/>
      <c r="E3" s="185"/>
      <c r="F3" s="394"/>
      <c r="G3" s="394"/>
      <c r="H3" s="394"/>
      <c r="I3" s="394"/>
      <c r="J3" s="394"/>
      <c r="K3" s="394"/>
      <c r="L3" s="394"/>
      <c r="M3" s="394"/>
      <c r="N3" s="394"/>
      <c r="O3" s="394"/>
      <c r="P3" s="555">
        <v>0</v>
      </c>
      <c r="Q3" s="546"/>
      <c r="R3" s="185"/>
      <c r="S3" s="394">
        <v>197745</v>
      </c>
      <c r="T3" s="394">
        <v>182733</v>
      </c>
      <c r="U3" s="394">
        <v>174890</v>
      </c>
      <c r="V3" s="394">
        <v>156392</v>
      </c>
      <c r="W3" s="394">
        <v>99976</v>
      </c>
      <c r="X3" s="394">
        <v>120855</v>
      </c>
      <c r="Y3" s="394">
        <v>64574</v>
      </c>
      <c r="Z3" s="394">
        <v>87907</v>
      </c>
      <c r="AA3" s="394">
        <v>130980</v>
      </c>
      <c r="AB3" s="556">
        <v>93284</v>
      </c>
      <c r="AC3" s="557">
        <v>1309336</v>
      </c>
      <c r="AD3" s="500">
        <v>171494</v>
      </c>
      <c r="AE3" s="392">
        <v>93009</v>
      </c>
      <c r="AF3" s="392">
        <v>133054</v>
      </c>
      <c r="AG3" s="392">
        <v>190871</v>
      </c>
      <c r="AH3" s="392">
        <v>224210</v>
      </c>
      <c r="AI3" s="392">
        <v>240538</v>
      </c>
      <c r="AJ3" s="392">
        <v>197301</v>
      </c>
      <c r="AK3" s="392">
        <v>97501</v>
      </c>
      <c r="AL3" s="392">
        <v>188621</v>
      </c>
      <c r="AM3" s="392">
        <v>202058</v>
      </c>
      <c r="AN3" s="392">
        <v>214644</v>
      </c>
      <c r="AO3" s="558">
        <v>253336</v>
      </c>
      <c r="AP3" s="557">
        <v>2206637</v>
      </c>
    </row>
    <row r="4" spans="1:42" x14ac:dyDescent="0.25">
      <c r="A4" s="1135" t="s">
        <v>193</v>
      </c>
      <c r="B4" s="1136"/>
      <c r="C4" s="971" t="s">
        <v>192</v>
      </c>
      <c r="D4" s="977"/>
      <c r="E4" s="186"/>
      <c r="F4" s="394"/>
      <c r="G4" s="394"/>
      <c r="H4" s="394"/>
      <c r="I4" s="394"/>
      <c r="J4" s="394"/>
      <c r="K4" s="394"/>
      <c r="L4" s="394"/>
      <c r="M4" s="394"/>
      <c r="N4" s="394"/>
      <c r="O4" s="394"/>
      <c r="P4" s="555">
        <v>0</v>
      </c>
      <c r="Q4" s="547"/>
      <c r="R4" s="186"/>
      <c r="S4" s="394">
        <v>315122</v>
      </c>
      <c r="T4" s="394">
        <v>360977</v>
      </c>
      <c r="U4" s="394">
        <v>316834</v>
      </c>
      <c r="V4" s="394">
        <v>308427</v>
      </c>
      <c r="W4" s="394">
        <v>266587</v>
      </c>
      <c r="X4" s="394">
        <v>306105</v>
      </c>
      <c r="Y4" s="394">
        <v>135573</v>
      </c>
      <c r="Z4" s="394">
        <v>180713</v>
      </c>
      <c r="AA4" s="394">
        <v>524067</v>
      </c>
      <c r="AB4" s="556">
        <v>550925</v>
      </c>
      <c r="AC4" s="557">
        <v>3265330</v>
      </c>
      <c r="AD4" s="500">
        <v>523847</v>
      </c>
      <c r="AE4" s="392">
        <v>310708</v>
      </c>
      <c r="AF4" s="392">
        <v>628563</v>
      </c>
      <c r="AG4" s="392">
        <v>615125</v>
      </c>
      <c r="AH4" s="392">
        <v>456904</v>
      </c>
      <c r="AI4" s="392">
        <v>435911</v>
      </c>
      <c r="AJ4" s="392">
        <v>488702</v>
      </c>
      <c r="AK4" s="392">
        <v>519092</v>
      </c>
      <c r="AL4" s="392">
        <v>273901</v>
      </c>
      <c r="AM4" s="392">
        <v>317670</v>
      </c>
      <c r="AN4" s="392">
        <v>327130</v>
      </c>
      <c r="AO4" s="558">
        <v>258366</v>
      </c>
      <c r="AP4" s="557">
        <v>5155919</v>
      </c>
    </row>
    <row r="5" spans="1:42" x14ac:dyDescent="0.25">
      <c r="A5" s="1135" t="s">
        <v>194</v>
      </c>
      <c r="B5" s="1136"/>
      <c r="C5" s="971" t="s">
        <v>192</v>
      </c>
      <c r="D5" s="977"/>
      <c r="E5" s="186"/>
      <c r="F5" s="559"/>
      <c r="G5" s="559"/>
      <c r="H5" s="559"/>
      <c r="I5" s="559"/>
      <c r="J5" s="559"/>
      <c r="K5" s="559"/>
      <c r="L5" s="559"/>
      <c r="M5" s="559"/>
      <c r="N5" s="559"/>
      <c r="O5" s="559"/>
      <c r="P5" s="555">
        <v>0</v>
      </c>
      <c r="Q5" s="547"/>
      <c r="R5" s="186"/>
      <c r="S5" s="559">
        <v>130036.48829999997</v>
      </c>
      <c r="T5" s="559">
        <v>133216</v>
      </c>
      <c r="U5" s="559">
        <v>131544.96320000003</v>
      </c>
      <c r="V5" s="559">
        <v>133764.0723</v>
      </c>
      <c r="W5" s="559">
        <v>118293</v>
      </c>
      <c r="X5" s="559">
        <v>121713</v>
      </c>
      <c r="Y5" s="559">
        <v>95751</v>
      </c>
      <c r="Z5" s="559">
        <v>109725</v>
      </c>
      <c r="AA5" s="559">
        <v>132169</v>
      </c>
      <c r="AB5" s="560">
        <v>121493</v>
      </c>
      <c r="AC5" s="557">
        <v>1227705.5238000001</v>
      </c>
      <c r="AD5" s="500">
        <v>139428</v>
      </c>
      <c r="AE5" s="392">
        <v>127320</v>
      </c>
      <c r="AF5" s="392">
        <v>146189</v>
      </c>
      <c r="AG5" s="392">
        <v>118670</v>
      </c>
      <c r="AH5" s="392">
        <v>137802</v>
      </c>
      <c r="AI5" s="392">
        <v>161533</v>
      </c>
      <c r="AJ5" s="392">
        <v>168121.63450000004</v>
      </c>
      <c r="AK5" s="392">
        <v>135246.27129999999</v>
      </c>
      <c r="AL5" s="392">
        <v>149368.57740000001</v>
      </c>
      <c r="AM5" s="392">
        <v>146110.60005000004</v>
      </c>
      <c r="AN5" s="392">
        <v>145635.35729999997</v>
      </c>
      <c r="AO5" s="558">
        <v>150480.43619999997</v>
      </c>
      <c r="AP5" s="557">
        <v>1725904.8767500001</v>
      </c>
    </row>
    <row r="6" spans="1:42" x14ac:dyDescent="0.25">
      <c r="A6" s="972"/>
      <c r="B6" s="393" t="s">
        <v>195</v>
      </c>
      <c r="C6" s="971" t="s">
        <v>166</v>
      </c>
      <c r="D6" s="977"/>
      <c r="E6" s="186"/>
      <c r="F6" s="561"/>
      <c r="G6" s="561"/>
      <c r="H6" s="561"/>
      <c r="I6" s="561"/>
      <c r="J6" s="561"/>
      <c r="K6" s="561"/>
      <c r="L6" s="561"/>
      <c r="M6" s="561"/>
      <c r="N6" s="561"/>
      <c r="O6" s="561"/>
      <c r="P6" s="555">
        <v>0</v>
      </c>
      <c r="Q6" s="547"/>
      <c r="R6" s="186"/>
      <c r="S6" s="561">
        <v>5462</v>
      </c>
      <c r="T6" s="561">
        <v>7637</v>
      </c>
      <c r="U6" s="561">
        <v>7836</v>
      </c>
      <c r="V6" s="561">
        <v>10547</v>
      </c>
      <c r="W6" s="561">
        <v>6947</v>
      </c>
      <c r="X6" s="561">
        <v>6998</v>
      </c>
      <c r="Y6" s="561">
        <v>3937</v>
      </c>
      <c r="Z6" s="561">
        <v>6216</v>
      </c>
      <c r="AA6" s="561">
        <v>6482</v>
      </c>
      <c r="AB6" s="562">
        <v>5240</v>
      </c>
      <c r="AC6" s="557">
        <v>67302</v>
      </c>
      <c r="AD6" s="563">
        <v>9767</v>
      </c>
      <c r="AE6" s="561">
        <v>6272</v>
      </c>
      <c r="AF6" s="561">
        <v>6425</v>
      </c>
      <c r="AG6" s="561">
        <v>6463</v>
      </c>
      <c r="AH6" s="561">
        <v>6040</v>
      </c>
      <c r="AI6" s="561">
        <v>9067</v>
      </c>
      <c r="AJ6" s="561">
        <v>9174</v>
      </c>
      <c r="AK6" s="561">
        <v>5431</v>
      </c>
      <c r="AL6" s="561">
        <v>7131</v>
      </c>
      <c r="AM6" s="561">
        <v>7375</v>
      </c>
      <c r="AN6" s="561">
        <v>6499</v>
      </c>
      <c r="AO6" s="564">
        <v>7030</v>
      </c>
      <c r="AP6" s="557">
        <v>86674</v>
      </c>
    </row>
    <row r="7" spans="1:42" x14ac:dyDescent="0.25">
      <c r="A7" s="1145" t="s">
        <v>196</v>
      </c>
      <c r="B7" s="393" t="s">
        <v>197</v>
      </c>
      <c r="C7" s="971" t="s">
        <v>198</v>
      </c>
      <c r="D7" s="977"/>
      <c r="E7" s="186"/>
      <c r="F7" s="402"/>
      <c r="G7" s="402"/>
      <c r="H7" s="402"/>
      <c r="I7" s="402"/>
      <c r="J7" s="402"/>
      <c r="K7" s="402"/>
      <c r="L7" s="402"/>
      <c r="M7" s="402"/>
      <c r="N7" s="402"/>
      <c r="O7" s="402"/>
      <c r="P7" s="565">
        <v>0</v>
      </c>
      <c r="Q7" s="547"/>
      <c r="R7" s="186"/>
      <c r="S7" s="402">
        <v>0</v>
      </c>
      <c r="T7" s="402">
        <v>0</v>
      </c>
      <c r="U7" s="402">
        <v>0</v>
      </c>
      <c r="V7" s="402">
        <v>0</v>
      </c>
      <c r="W7" s="402">
        <v>0</v>
      </c>
      <c r="X7" s="402">
        <v>0</v>
      </c>
      <c r="Y7" s="402">
        <v>0</v>
      </c>
      <c r="Z7" s="402">
        <v>0</v>
      </c>
      <c r="AA7" s="402">
        <v>0</v>
      </c>
      <c r="AB7" s="566">
        <v>0</v>
      </c>
      <c r="AC7" s="567">
        <v>0</v>
      </c>
      <c r="AD7" s="510">
        <v>0</v>
      </c>
      <c r="AE7" s="397">
        <v>0</v>
      </c>
      <c r="AF7" s="397">
        <v>0</v>
      </c>
      <c r="AG7" s="397">
        <v>0</v>
      </c>
      <c r="AH7" s="397">
        <v>0</v>
      </c>
      <c r="AI7" s="397">
        <v>0</v>
      </c>
      <c r="AJ7" s="397">
        <v>0</v>
      </c>
      <c r="AK7" s="397">
        <v>0</v>
      </c>
      <c r="AL7" s="397">
        <v>0</v>
      </c>
      <c r="AM7" s="397">
        <v>0</v>
      </c>
      <c r="AN7" s="397">
        <v>0</v>
      </c>
      <c r="AO7" s="568">
        <v>0</v>
      </c>
      <c r="AP7" s="567">
        <v>0</v>
      </c>
    </row>
    <row r="8" spans="1:42" x14ac:dyDescent="0.25">
      <c r="A8" s="1146"/>
      <c r="B8" s="393" t="s">
        <v>199</v>
      </c>
      <c r="C8" s="979" t="s">
        <v>198</v>
      </c>
      <c r="D8" s="977"/>
      <c r="E8" s="186"/>
      <c r="F8" s="394"/>
      <c r="G8" s="394"/>
      <c r="H8" s="394"/>
      <c r="I8" s="394"/>
      <c r="J8" s="569"/>
      <c r="K8" s="569"/>
      <c r="L8" s="569"/>
      <c r="M8" s="569"/>
      <c r="N8" s="569"/>
      <c r="O8" s="569"/>
      <c r="P8" s="555">
        <v>0</v>
      </c>
      <c r="Q8" s="547"/>
      <c r="R8" s="186"/>
      <c r="S8" s="394">
        <v>1782550</v>
      </c>
      <c r="T8" s="394">
        <v>1887974</v>
      </c>
      <c r="U8" s="394">
        <v>1862535</v>
      </c>
      <c r="V8" s="394">
        <v>1794179</v>
      </c>
      <c r="W8" s="569">
        <v>1752980</v>
      </c>
      <c r="X8" s="569">
        <v>1780260</v>
      </c>
      <c r="Y8" s="569">
        <v>1526267</v>
      </c>
      <c r="Z8" s="569">
        <v>1836268</v>
      </c>
      <c r="AA8" s="569">
        <v>1788695</v>
      </c>
      <c r="AB8" s="570">
        <v>2246716</v>
      </c>
      <c r="AC8" s="557">
        <v>18258424</v>
      </c>
      <c r="AD8" s="571">
        <v>2519936</v>
      </c>
      <c r="AE8" s="559">
        <v>2322424</v>
      </c>
      <c r="AF8" s="559">
        <v>2561634</v>
      </c>
      <c r="AG8" s="559">
        <v>2119183</v>
      </c>
      <c r="AH8" s="559">
        <v>2319737</v>
      </c>
      <c r="AI8" s="559">
        <v>2777807</v>
      </c>
      <c r="AJ8" s="392">
        <v>2768183</v>
      </c>
      <c r="AK8" s="392">
        <v>2399655</v>
      </c>
      <c r="AL8" s="392">
        <v>2321632</v>
      </c>
      <c r="AM8" s="392">
        <v>2652925</v>
      </c>
      <c r="AN8" s="392">
        <v>2514473</v>
      </c>
      <c r="AO8" s="558">
        <v>2714875</v>
      </c>
      <c r="AP8" s="557">
        <v>29992464</v>
      </c>
    </row>
    <row r="9" spans="1:42" x14ac:dyDescent="0.25">
      <c r="A9" s="1135" t="s">
        <v>200</v>
      </c>
      <c r="B9" s="1136"/>
      <c r="C9" s="979" t="s">
        <v>198</v>
      </c>
      <c r="D9" s="977"/>
      <c r="E9" s="186"/>
      <c r="F9" s="394"/>
      <c r="G9" s="394"/>
      <c r="H9" s="394"/>
      <c r="I9" s="394"/>
      <c r="J9" s="569"/>
      <c r="K9" s="569"/>
      <c r="L9" s="569"/>
      <c r="M9" s="569"/>
      <c r="N9" s="569"/>
      <c r="O9" s="569"/>
      <c r="P9" s="555">
        <v>0</v>
      </c>
      <c r="Q9" s="547"/>
      <c r="R9" s="186"/>
      <c r="S9" s="394">
        <v>1782550</v>
      </c>
      <c r="T9" s="394">
        <v>1887974</v>
      </c>
      <c r="U9" s="394">
        <v>1862535</v>
      </c>
      <c r="V9" s="394">
        <v>1794179</v>
      </c>
      <c r="W9" s="569">
        <v>1752980</v>
      </c>
      <c r="X9" s="569">
        <v>1780260</v>
      </c>
      <c r="Y9" s="569">
        <v>1526267</v>
      </c>
      <c r="Z9" s="569">
        <v>1836268</v>
      </c>
      <c r="AA9" s="569">
        <v>1788695</v>
      </c>
      <c r="AB9" s="570">
        <v>2246716</v>
      </c>
      <c r="AC9" s="557">
        <v>18258424</v>
      </c>
      <c r="AD9" s="571">
        <v>2519936</v>
      </c>
      <c r="AE9" s="559">
        <v>2322424</v>
      </c>
      <c r="AF9" s="559">
        <v>2561634</v>
      </c>
      <c r="AG9" s="559">
        <v>2119183</v>
      </c>
      <c r="AH9" s="559">
        <v>2319737</v>
      </c>
      <c r="AI9" s="559">
        <v>2777807</v>
      </c>
      <c r="AJ9" s="392">
        <v>2768183</v>
      </c>
      <c r="AK9" s="392">
        <v>2399655</v>
      </c>
      <c r="AL9" s="392">
        <v>2321632</v>
      </c>
      <c r="AM9" s="392">
        <v>2652925</v>
      </c>
      <c r="AN9" s="392">
        <v>2514473</v>
      </c>
      <c r="AO9" s="558">
        <v>2714875</v>
      </c>
      <c r="AP9" s="557">
        <v>29992464</v>
      </c>
    </row>
    <row r="10" spans="1:42" x14ac:dyDescent="0.25">
      <c r="A10" s="1137" t="s">
        <v>201</v>
      </c>
      <c r="B10" s="1138"/>
      <c r="C10" s="973" t="s">
        <v>202</v>
      </c>
      <c r="D10" s="978"/>
      <c r="E10" s="187"/>
      <c r="F10" s="394"/>
      <c r="G10" s="394"/>
      <c r="H10" s="394"/>
      <c r="I10" s="394"/>
      <c r="J10" s="394"/>
      <c r="K10" s="394"/>
      <c r="L10" s="394"/>
      <c r="M10" s="394"/>
      <c r="N10" s="394"/>
      <c r="O10" s="394"/>
      <c r="P10" s="555">
        <v>0</v>
      </c>
      <c r="Q10" s="548"/>
      <c r="R10" s="187"/>
      <c r="S10" s="394">
        <v>443071</v>
      </c>
      <c r="T10" s="394">
        <v>469350</v>
      </c>
      <c r="U10" s="394">
        <v>463744</v>
      </c>
      <c r="V10" s="394">
        <v>445116</v>
      </c>
      <c r="W10" s="394">
        <v>429468</v>
      </c>
      <c r="X10" s="394">
        <v>415290</v>
      </c>
      <c r="Y10" s="394">
        <v>374307</v>
      </c>
      <c r="Z10" s="394">
        <v>442621</v>
      </c>
      <c r="AA10" s="394">
        <v>429497</v>
      </c>
      <c r="AB10" s="556">
        <v>518620</v>
      </c>
      <c r="AC10" s="557">
        <v>4431084</v>
      </c>
      <c r="AD10" s="500">
        <v>596994</v>
      </c>
      <c r="AE10" s="392">
        <v>548970</v>
      </c>
      <c r="AF10" s="392">
        <v>592019</v>
      </c>
      <c r="AG10" s="392">
        <v>517409</v>
      </c>
      <c r="AH10" s="392">
        <v>580188</v>
      </c>
      <c r="AI10" s="392">
        <v>727206</v>
      </c>
      <c r="AJ10" s="392">
        <v>669234</v>
      </c>
      <c r="AK10" s="392">
        <v>596317</v>
      </c>
      <c r="AL10" s="392">
        <v>590395</v>
      </c>
      <c r="AM10" s="392">
        <v>648111</v>
      </c>
      <c r="AN10" s="392">
        <v>614652</v>
      </c>
      <c r="AO10" s="558">
        <v>653781</v>
      </c>
      <c r="AP10" s="557">
        <v>7335276</v>
      </c>
    </row>
    <row r="11" spans="1:42" x14ac:dyDescent="0.25">
      <c r="A11" s="974"/>
      <c r="B11" s="572" t="s">
        <v>203</v>
      </c>
      <c r="C11" s="973" t="s">
        <v>202</v>
      </c>
      <c r="D11" s="492"/>
      <c r="E11" s="392"/>
      <c r="F11" s="392"/>
      <c r="G11" s="392"/>
      <c r="H11" s="392"/>
      <c r="I11" s="392"/>
      <c r="J11" s="392"/>
      <c r="K11" s="392"/>
      <c r="L11" s="392"/>
      <c r="M11" s="392"/>
      <c r="N11" s="392"/>
      <c r="O11" s="392"/>
      <c r="P11" s="555">
        <v>0</v>
      </c>
      <c r="Q11" s="500">
        <v>0</v>
      </c>
      <c r="R11" s="392">
        <v>0</v>
      </c>
      <c r="S11" s="392">
        <v>318416</v>
      </c>
      <c r="T11" s="392">
        <v>338777</v>
      </c>
      <c r="U11" s="392">
        <v>359985</v>
      </c>
      <c r="V11" s="392">
        <v>379623</v>
      </c>
      <c r="W11" s="392">
        <v>357744.09999999986</v>
      </c>
      <c r="X11" s="392">
        <v>407104</v>
      </c>
      <c r="Y11" s="392">
        <v>291317</v>
      </c>
      <c r="Z11" s="392">
        <v>337064</v>
      </c>
      <c r="AA11" s="392">
        <v>430446</v>
      </c>
      <c r="AB11" s="573">
        <v>555093</v>
      </c>
      <c r="AC11" s="557">
        <v>3775569.0999999996</v>
      </c>
      <c r="AD11" s="500">
        <v>551455</v>
      </c>
      <c r="AE11" s="392">
        <v>491015</v>
      </c>
      <c r="AF11" s="392">
        <v>589213</v>
      </c>
      <c r="AG11" s="392">
        <v>613872</v>
      </c>
      <c r="AH11" s="392">
        <v>556992</v>
      </c>
      <c r="AI11" s="392">
        <v>484012</v>
      </c>
      <c r="AJ11" s="392">
        <v>560688</v>
      </c>
      <c r="AK11" s="392">
        <v>498291</v>
      </c>
      <c r="AL11" s="392">
        <v>439478</v>
      </c>
      <c r="AM11" s="392">
        <v>423733</v>
      </c>
      <c r="AN11" s="392">
        <v>451509</v>
      </c>
      <c r="AO11" s="558">
        <v>464126</v>
      </c>
      <c r="AP11" s="557">
        <v>6124384</v>
      </c>
    </row>
    <row r="12" spans="1:42" x14ac:dyDescent="0.25">
      <c r="A12" s="1137" t="s">
        <v>204</v>
      </c>
      <c r="B12" s="1147"/>
      <c r="C12" s="973" t="s">
        <v>202</v>
      </c>
      <c r="D12" s="978"/>
      <c r="E12" s="187"/>
      <c r="F12" s="399"/>
      <c r="G12" s="399"/>
      <c r="H12" s="399"/>
      <c r="I12" s="399"/>
      <c r="J12" s="399"/>
      <c r="K12" s="399"/>
      <c r="L12" s="399"/>
      <c r="M12" s="399"/>
      <c r="N12" s="399"/>
      <c r="O12" s="399"/>
      <c r="P12" s="574">
        <v>0</v>
      </c>
      <c r="Q12" s="548"/>
      <c r="R12" s="187"/>
      <c r="S12" s="399">
        <v>761487</v>
      </c>
      <c r="T12" s="399">
        <v>808127</v>
      </c>
      <c r="U12" s="399">
        <v>823729</v>
      </c>
      <c r="V12" s="399">
        <v>824739</v>
      </c>
      <c r="W12" s="399">
        <v>787212.09999999986</v>
      </c>
      <c r="X12" s="399">
        <v>822394</v>
      </c>
      <c r="Y12" s="399">
        <v>665624</v>
      </c>
      <c r="Z12" s="399">
        <v>779685</v>
      </c>
      <c r="AA12" s="399">
        <v>859943</v>
      </c>
      <c r="AB12" s="575">
        <v>1073713</v>
      </c>
      <c r="AC12" s="576">
        <v>8206653.0999999996</v>
      </c>
      <c r="AD12" s="577">
        <v>1148449</v>
      </c>
      <c r="AE12" s="578">
        <v>1039985</v>
      </c>
      <c r="AF12" s="578">
        <v>1181232</v>
      </c>
      <c r="AG12" s="578">
        <v>1131281</v>
      </c>
      <c r="AH12" s="578">
        <v>1137180</v>
      </c>
      <c r="AI12" s="578">
        <v>1211218</v>
      </c>
      <c r="AJ12" s="578">
        <v>1229922</v>
      </c>
      <c r="AK12" s="578">
        <v>1094608</v>
      </c>
      <c r="AL12" s="578">
        <v>1029873</v>
      </c>
      <c r="AM12" s="578">
        <v>1071844</v>
      </c>
      <c r="AN12" s="578">
        <v>1066161</v>
      </c>
      <c r="AO12" s="579">
        <v>1117907</v>
      </c>
      <c r="AP12" s="576">
        <v>13459660</v>
      </c>
    </row>
    <row r="13" spans="1:42" x14ac:dyDescent="0.25">
      <c r="A13" s="1135" t="s">
        <v>205</v>
      </c>
      <c r="B13" s="1136"/>
      <c r="C13" s="973" t="s">
        <v>202</v>
      </c>
      <c r="D13" s="978"/>
      <c r="E13" s="187"/>
      <c r="F13" s="402"/>
      <c r="G13" s="402"/>
      <c r="H13" s="402"/>
      <c r="I13" s="402"/>
      <c r="J13" s="402"/>
      <c r="K13" s="402"/>
      <c r="L13" s="402"/>
      <c r="M13" s="402"/>
      <c r="N13" s="402"/>
      <c r="O13" s="402"/>
      <c r="P13" s="565">
        <v>0</v>
      </c>
      <c r="Q13" s="548"/>
      <c r="R13" s="187"/>
      <c r="S13" s="402">
        <v>0</v>
      </c>
      <c r="T13" s="402">
        <v>0</v>
      </c>
      <c r="U13" s="402">
        <v>0</v>
      </c>
      <c r="V13" s="402">
        <v>0</v>
      </c>
      <c r="W13" s="402">
        <v>0</v>
      </c>
      <c r="X13" s="402">
        <v>0</v>
      </c>
      <c r="Y13" s="402">
        <v>0</v>
      </c>
      <c r="Z13" s="402">
        <v>0</v>
      </c>
      <c r="AA13" s="402">
        <v>0</v>
      </c>
      <c r="AB13" s="566">
        <v>0</v>
      </c>
      <c r="AC13" s="567">
        <v>0</v>
      </c>
      <c r="AD13" s="510">
        <v>0</v>
      </c>
      <c r="AE13" s="397">
        <v>0</v>
      </c>
      <c r="AF13" s="397">
        <v>0</v>
      </c>
      <c r="AG13" s="397">
        <v>0</v>
      </c>
      <c r="AH13" s="397">
        <v>0</v>
      </c>
      <c r="AI13" s="397">
        <v>0</v>
      </c>
      <c r="AJ13" s="397">
        <v>0</v>
      </c>
      <c r="AK13" s="397">
        <v>0</v>
      </c>
      <c r="AL13" s="397">
        <v>0</v>
      </c>
      <c r="AM13" s="397">
        <v>0</v>
      </c>
      <c r="AN13" s="397">
        <v>0</v>
      </c>
      <c r="AO13" s="568">
        <v>0</v>
      </c>
      <c r="AP13" s="567">
        <v>0</v>
      </c>
    </row>
    <row r="14" spans="1:42" ht="15.75" thickBot="1" x14ac:dyDescent="0.3">
      <c r="A14" s="1141" t="s">
        <v>206</v>
      </c>
      <c r="B14" s="1142"/>
      <c r="C14" s="975" t="s">
        <v>202</v>
      </c>
      <c r="D14" s="978"/>
      <c r="E14" s="187"/>
      <c r="F14" s="402"/>
      <c r="G14" s="402"/>
      <c r="H14" s="402"/>
      <c r="I14" s="402"/>
      <c r="J14" s="402"/>
      <c r="K14" s="402"/>
      <c r="L14" s="402"/>
      <c r="M14" s="402"/>
      <c r="N14" s="402"/>
      <c r="O14" s="402"/>
      <c r="P14" s="565">
        <v>0</v>
      </c>
      <c r="Q14" s="549"/>
      <c r="R14" s="550"/>
      <c r="S14" s="502">
        <v>0</v>
      </c>
      <c r="T14" s="502">
        <v>0</v>
      </c>
      <c r="U14" s="502">
        <v>0</v>
      </c>
      <c r="V14" s="502">
        <v>0</v>
      </c>
      <c r="W14" s="502">
        <v>0</v>
      </c>
      <c r="X14" s="502">
        <v>0</v>
      </c>
      <c r="Y14" s="502">
        <v>0</v>
      </c>
      <c r="Z14" s="502">
        <v>0</v>
      </c>
      <c r="AA14" s="502">
        <v>0</v>
      </c>
      <c r="AB14" s="580">
        <v>0</v>
      </c>
      <c r="AC14" s="581">
        <v>0</v>
      </c>
      <c r="AD14" s="582">
        <v>0</v>
      </c>
      <c r="AE14" s="583">
        <v>0</v>
      </c>
      <c r="AF14" s="583">
        <v>0</v>
      </c>
      <c r="AG14" s="583">
        <v>0</v>
      </c>
      <c r="AH14" s="583">
        <v>0</v>
      </c>
      <c r="AI14" s="583">
        <v>0</v>
      </c>
      <c r="AJ14" s="583">
        <v>0</v>
      </c>
      <c r="AK14" s="583">
        <v>0</v>
      </c>
      <c r="AL14" s="583">
        <v>0</v>
      </c>
      <c r="AM14" s="583">
        <v>0</v>
      </c>
      <c r="AN14" s="583">
        <v>0</v>
      </c>
      <c r="AO14" s="584">
        <v>0</v>
      </c>
      <c r="AP14" s="581">
        <v>0</v>
      </c>
    </row>
    <row r="16" spans="1:42" ht="15.75" thickBot="1" x14ac:dyDescent="0.3"/>
    <row r="17" spans="2:44" ht="15.75" thickBot="1" x14ac:dyDescent="0.3">
      <c r="B17" s="404" t="s">
        <v>207</v>
      </c>
      <c r="C17" s="405"/>
      <c r="D17" s="585">
        <v>42736</v>
      </c>
      <c r="E17" s="586">
        <v>42767</v>
      </c>
      <c r="F17" s="586">
        <v>42795</v>
      </c>
      <c r="G17" s="586">
        <v>42826</v>
      </c>
      <c r="H17" s="586">
        <v>42856</v>
      </c>
      <c r="I17" s="586">
        <v>42887</v>
      </c>
      <c r="J17" s="586">
        <v>42917</v>
      </c>
      <c r="K17" s="586">
        <v>42948</v>
      </c>
      <c r="L17" s="586">
        <v>42979</v>
      </c>
      <c r="M17" s="586">
        <v>43009</v>
      </c>
      <c r="N17" s="586">
        <v>43040</v>
      </c>
      <c r="O17" s="587">
        <v>43070</v>
      </c>
      <c r="P17" s="409">
        <v>2017</v>
      </c>
      <c r="Q17" s="585">
        <v>43101</v>
      </c>
      <c r="R17" s="586">
        <v>43132</v>
      </c>
      <c r="S17" s="586">
        <v>43160</v>
      </c>
      <c r="T17" s="586">
        <v>43191</v>
      </c>
      <c r="U17" s="586">
        <v>43221</v>
      </c>
      <c r="V17" s="586">
        <v>43252</v>
      </c>
      <c r="W17" s="586">
        <v>43282</v>
      </c>
      <c r="X17" s="586">
        <v>43313</v>
      </c>
      <c r="Y17" s="586">
        <v>43344</v>
      </c>
      <c r="Z17" s="586">
        <v>43374</v>
      </c>
      <c r="AA17" s="586">
        <v>43405</v>
      </c>
      <c r="AB17" s="587">
        <v>43435</v>
      </c>
      <c r="AC17" s="409">
        <v>2018</v>
      </c>
      <c r="AD17" s="585">
        <v>43466</v>
      </c>
      <c r="AE17" s="586">
        <v>43497</v>
      </c>
      <c r="AF17" s="586">
        <v>43525</v>
      </c>
      <c r="AG17" s="586">
        <v>43556</v>
      </c>
      <c r="AH17" s="586">
        <v>43586</v>
      </c>
      <c r="AI17" s="586">
        <v>43617</v>
      </c>
      <c r="AJ17" s="586">
        <v>43647</v>
      </c>
      <c r="AK17" s="586">
        <v>43678</v>
      </c>
      <c r="AL17" s="586">
        <v>43709</v>
      </c>
      <c r="AM17" s="586">
        <v>43739</v>
      </c>
      <c r="AN17" s="586">
        <v>43770</v>
      </c>
      <c r="AO17" s="587">
        <v>43800</v>
      </c>
      <c r="AP17" s="410">
        <v>2019</v>
      </c>
      <c r="AQ17" s="411" t="s">
        <v>208</v>
      </c>
      <c r="AR17" s="412"/>
    </row>
    <row r="18" spans="2:44" x14ac:dyDescent="0.25">
      <c r="B18" s="588" t="s">
        <v>209</v>
      </c>
      <c r="C18" s="414" t="s">
        <v>174</v>
      </c>
      <c r="D18" s="415">
        <v>0</v>
      </c>
      <c r="E18" s="416">
        <v>0</v>
      </c>
      <c r="F18" s="416">
        <v>0</v>
      </c>
      <c r="G18" s="416">
        <v>0</v>
      </c>
      <c r="H18" s="416">
        <v>0</v>
      </c>
      <c r="I18" s="416">
        <v>0</v>
      </c>
      <c r="J18" s="416">
        <v>0</v>
      </c>
      <c r="K18" s="416">
        <v>0</v>
      </c>
      <c r="L18" s="416">
        <v>0</v>
      </c>
      <c r="M18" s="416">
        <v>0</v>
      </c>
      <c r="N18" s="416">
        <v>0</v>
      </c>
      <c r="O18" s="416">
        <v>0</v>
      </c>
      <c r="P18" s="417">
        <v>0</v>
      </c>
      <c r="Q18" s="415">
        <v>0</v>
      </c>
      <c r="R18" s="416">
        <v>0</v>
      </c>
      <c r="S18" s="416">
        <v>0</v>
      </c>
      <c r="T18" s="416">
        <v>0</v>
      </c>
      <c r="U18" s="416">
        <v>0</v>
      </c>
      <c r="V18" s="416">
        <v>0</v>
      </c>
      <c r="W18" s="416">
        <v>0</v>
      </c>
      <c r="X18" s="416">
        <v>0</v>
      </c>
      <c r="Y18" s="416">
        <v>0</v>
      </c>
      <c r="Z18" s="416">
        <v>0</v>
      </c>
      <c r="AA18" s="416">
        <v>0</v>
      </c>
      <c r="AB18" s="416">
        <v>0</v>
      </c>
      <c r="AC18" s="417">
        <v>0</v>
      </c>
      <c r="AD18" s="415">
        <v>0</v>
      </c>
      <c r="AE18" s="416">
        <v>0</v>
      </c>
      <c r="AF18" s="416">
        <v>0</v>
      </c>
      <c r="AG18" s="416">
        <v>0</v>
      </c>
      <c r="AH18" s="416">
        <v>0</v>
      </c>
      <c r="AI18" s="416">
        <v>0</v>
      </c>
      <c r="AJ18" s="416">
        <v>0</v>
      </c>
      <c r="AK18" s="416">
        <v>0</v>
      </c>
      <c r="AL18" s="416">
        <v>0</v>
      </c>
      <c r="AM18" s="416">
        <v>0</v>
      </c>
      <c r="AN18" s="416">
        <v>0</v>
      </c>
      <c r="AO18" s="416">
        <v>0</v>
      </c>
      <c r="AP18" s="417">
        <v>0</v>
      </c>
      <c r="AQ18" s="418">
        <v>3.6</v>
      </c>
      <c r="AR18" s="419" t="s">
        <v>210</v>
      </c>
    </row>
    <row r="19" spans="2:44" x14ac:dyDescent="0.25">
      <c r="B19" s="588" t="s">
        <v>211</v>
      </c>
      <c r="C19" s="414" t="s">
        <v>174</v>
      </c>
      <c r="D19" s="415">
        <v>0</v>
      </c>
      <c r="E19" s="416">
        <v>0</v>
      </c>
      <c r="F19" s="416">
        <v>0</v>
      </c>
      <c r="G19" s="416">
        <v>0</v>
      </c>
      <c r="H19" s="416">
        <v>0</v>
      </c>
      <c r="I19" s="416">
        <v>0</v>
      </c>
      <c r="J19" s="416">
        <v>0</v>
      </c>
      <c r="K19" s="416">
        <v>0</v>
      </c>
      <c r="L19" s="416">
        <v>0</v>
      </c>
      <c r="M19" s="416">
        <v>0</v>
      </c>
      <c r="N19" s="416">
        <v>0</v>
      </c>
      <c r="O19" s="416">
        <v>0</v>
      </c>
      <c r="P19" s="417">
        <v>0</v>
      </c>
      <c r="Q19" s="415">
        <v>0</v>
      </c>
      <c r="R19" s="416">
        <v>0</v>
      </c>
      <c r="S19" s="416">
        <v>17102.5406</v>
      </c>
      <c r="T19" s="416">
        <v>18116.91</v>
      </c>
      <c r="U19" s="416">
        <v>17900.518400000001</v>
      </c>
      <c r="V19" s="416">
        <v>17181.477599999998</v>
      </c>
      <c r="W19" s="416">
        <v>16577.464800000002</v>
      </c>
      <c r="X19" s="416">
        <v>16030.194000000001</v>
      </c>
      <c r="Y19" s="416">
        <v>14448.2502</v>
      </c>
      <c r="Z19" s="416">
        <v>17085.170600000001</v>
      </c>
      <c r="AA19" s="416">
        <v>16578.584200000001</v>
      </c>
      <c r="AB19" s="416">
        <v>20018.732</v>
      </c>
      <c r="AC19" s="417">
        <v>171039.84239999999</v>
      </c>
      <c r="AD19" s="415">
        <v>23043.968400000002</v>
      </c>
      <c r="AE19" s="416">
        <v>21190.242000000002</v>
      </c>
      <c r="AF19" s="416">
        <v>22851.933400000002</v>
      </c>
      <c r="AG19" s="416">
        <v>19971.987400000002</v>
      </c>
      <c r="AH19" s="416">
        <v>22395.256799999999</v>
      </c>
      <c r="AI19" s="416">
        <v>28070.151600000001</v>
      </c>
      <c r="AJ19" s="416">
        <v>25832.432400000002</v>
      </c>
      <c r="AK19" s="416">
        <v>23017.836200000002</v>
      </c>
      <c r="AL19" s="416">
        <v>22789.246999999999</v>
      </c>
      <c r="AM19" s="416">
        <v>25017.084600000002</v>
      </c>
      <c r="AN19" s="416">
        <v>23725.567200000001</v>
      </c>
      <c r="AO19" s="416">
        <v>25235.946599999999</v>
      </c>
      <c r="AP19" s="417">
        <v>283141.65360000002</v>
      </c>
      <c r="AQ19" s="420">
        <v>38.6</v>
      </c>
      <c r="AR19" s="419" t="s">
        <v>212</v>
      </c>
    </row>
    <row r="20" spans="2:44" x14ac:dyDescent="0.25">
      <c r="B20" s="588" t="s">
        <v>213</v>
      </c>
      <c r="C20" s="414" t="s">
        <v>174</v>
      </c>
      <c r="D20" s="415">
        <v>0</v>
      </c>
      <c r="E20" s="416">
        <v>0</v>
      </c>
      <c r="F20" s="416">
        <v>0</v>
      </c>
      <c r="G20" s="416">
        <v>0</v>
      </c>
      <c r="H20" s="416">
        <v>0</v>
      </c>
      <c r="I20" s="416">
        <v>0</v>
      </c>
      <c r="J20" s="416">
        <v>0</v>
      </c>
      <c r="K20" s="416">
        <v>0</v>
      </c>
      <c r="L20" s="416">
        <v>0</v>
      </c>
      <c r="M20" s="416">
        <v>0</v>
      </c>
      <c r="N20" s="416">
        <v>0</v>
      </c>
      <c r="O20" s="416">
        <v>0</v>
      </c>
      <c r="P20" s="417">
        <v>0</v>
      </c>
      <c r="Q20" s="415">
        <v>0</v>
      </c>
      <c r="R20" s="416">
        <v>0</v>
      </c>
      <c r="S20" s="416">
        <v>12290.857600000001</v>
      </c>
      <c r="T20" s="416">
        <v>13076.7922</v>
      </c>
      <c r="U20" s="416">
        <v>13895.421</v>
      </c>
      <c r="V20" s="416">
        <v>14653.4478</v>
      </c>
      <c r="W20" s="416">
        <v>13808.922259999994</v>
      </c>
      <c r="X20" s="416">
        <v>15714.214400000001</v>
      </c>
      <c r="Y20" s="416">
        <v>11244.836200000002</v>
      </c>
      <c r="Z20" s="416">
        <v>13010.670400000001</v>
      </c>
      <c r="AA20" s="416">
        <v>16615.215600000003</v>
      </c>
      <c r="AB20" s="416">
        <v>21426.589799999998</v>
      </c>
      <c r="AC20" s="417">
        <v>145736.96726</v>
      </c>
      <c r="AD20" s="415">
        <v>21286.163000000004</v>
      </c>
      <c r="AE20" s="416">
        <v>18953.179</v>
      </c>
      <c r="AF20" s="416">
        <v>22743.621800000001</v>
      </c>
      <c r="AG20" s="416">
        <v>23695.459199999998</v>
      </c>
      <c r="AH20" s="416">
        <v>21499.891199999998</v>
      </c>
      <c r="AI20" s="416">
        <v>18682.8632</v>
      </c>
      <c r="AJ20" s="416">
        <v>21642.556800000002</v>
      </c>
      <c r="AK20" s="416">
        <v>19234.032600000002</v>
      </c>
      <c r="AL20" s="416">
        <v>16963.8508</v>
      </c>
      <c r="AM20" s="416">
        <v>16356.093800000001</v>
      </c>
      <c r="AN20" s="416">
        <v>17428.2474</v>
      </c>
      <c r="AO20" s="416">
        <v>17915.263599999998</v>
      </c>
      <c r="AP20" s="417">
        <v>236401.2224</v>
      </c>
      <c r="AQ20" s="420">
        <v>38.6</v>
      </c>
      <c r="AR20" s="419" t="s">
        <v>212</v>
      </c>
    </row>
    <row r="21" spans="2:44" x14ac:dyDescent="0.25">
      <c r="B21" s="588" t="s">
        <v>214</v>
      </c>
      <c r="C21" s="414" t="s">
        <v>174</v>
      </c>
      <c r="D21" s="415"/>
      <c r="E21" s="421"/>
      <c r="F21" s="421"/>
      <c r="G21" s="421"/>
      <c r="H21" s="421"/>
      <c r="I21" s="421"/>
      <c r="J21" s="421"/>
      <c r="K21" s="421"/>
      <c r="L21" s="421"/>
      <c r="M21" s="421"/>
      <c r="N21" s="421"/>
      <c r="O21" s="421"/>
      <c r="P21" s="417">
        <v>0</v>
      </c>
      <c r="Q21" s="415"/>
      <c r="R21" s="421"/>
      <c r="S21" s="421"/>
      <c r="T21" s="421"/>
      <c r="U21" s="421"/>
      <c r="V21" s="421"/>
      <c r="W21" s="421"/>
      <c r="X21" s="421"/>
      <c r="Y21" s="421"/>
      <c r="Z21" s="421"/>
      <c r="AA21" s="421"/>
      <c r="AB21" s="421"/>
      <c r="AC21" s="417">
        <v>0</v>
      </c>
      <c r="AD21" s="415"/>
      <c r="AE21" s="421"/>
      <c r="AF21" s="421"/>
      <c r="AG21" s="421"/>
      <c r="AH21" s="421"/>
      <c r="AI21" s="421"/>
      <c r="AJ21" s="421"/>
      <c r="AK21" s="421"/>
      <c r="AL21" s="421"/>
      <c r="AM21" s="421"/>
      <c r="AN21" s="421"/>
      <c r="AO21" s="421"/>
      <c r="AP21" s="417">
        <v>0</v>
      </c>
      <c r="AQ21" s="420">
        <v>1</v>
      </c>
      <c r="AR21" s="419" t="s">
        <v>215</v>
      </c>
    </row>
    <row r="22" spans="2:44" x14ac:dyDescent="0.25">
      <c r="B22" s="588" t="s">
        <v>216</v>
      </c>
      <c r="C22" s="414" t="s">
        <v>174</v>
      </c>
      <c r="D22" s="415"/>
      <c r="E22" s="421"/>
      <c r="F22" s="421"/>
      <c r="G22" s="421"/>
      <c r="H22" s="421"/>
      <c r="I22" s="421"/>
      <c r="J22" s="421"/>
      <c r="K22" s="421"/>
      <c r="L22" s="421"/>
      <c r="M22" s="421"/>
      <c r="N22" s="421"/>
      <c r="O22" s="421"/>
      <c r="P22" s="417">
        <v>0</v>
      </c>
      <c r="Q22" s="415"/>
      <c r="R22" s="421"/>
      <c r="S22" s="421"/>
      <c r="T22" s="421"/>
      <c r="U22" s="421"/>
      <c r="V22" s="421"/>
      <c r="W22" s="421"/>
      <c r="X22" s="421"/>
      <c r="Y22" s="421"/>
      <c r="Z22" s="421"/>
      <c r="AA22" s="421"/>
      <c r="AB22" s="421"/>
      <c r="AC22" s="417">
        <v>0</v>
      </c>
      <c r="AD22" s="415"/>
      <c r="AE22" s="421"/>
      <c r="AF22" s="421"/>
      <c r="AG22" s="421"/>
      <c r="AH22" s="421"/>
      <c r="AI22" s="421"/>
      <c r="AJ22" s="421"/>
      <c r="AK22" s="421"/>
      <c r="AL22" s="421"/>
      <c r="AM22" s="421"/>
      <c r="AN22" s="421"/>
      <c r="AO22" s="421"/>
      <c r="AP22" s="417">
        <v>0</v>
      </c>
      <c r="AQ22" s="420">
        <v>1</v>
      </c>
      <c r="AR22" s="419" t="s">
        <v>215</v>
      </c>
    </row>
    <row r="23" spans="2:44" x14ac:dyDescent="0.25">
      <c r="B23" s="588" t="s">
        <v>217</v>
      </c>
      <c r="C23" s="414" t="s">
        <v>174</v>
      </c>
      <c r="D23" s="415"/>
      <c r="E23" s="421"/>
      <c r="F23" s="421"/>
      <c r="G23" s="421"/>
      <c r="H23" s="421"/>
      <c r="I23" s="421"/>
      <c r="J23" s="421"/>
      <c r="K23" s="421"/>
      <c r="L23" s="421"/>
      <c r="M23" s="421"/>
      <c r="N23" s="421"/>
      <c r="O23" s="421"/>
      <c r="P23" s="417">
        <v>0</v>
      </c>
      <c r="Q23" s="415"/>
      <c r="R23" s="421"/>
      <c r="S23" s="421"/>
      <c r="T23" s="421"/>
      <c r="U23" s="421"/>
      <c r="V23" s="421"/>
      <c r="W23" s="421"/>
      <c r="X23" s="421"/>
      <c r="Y23" s="421"/>
      <c r="Z23" s="421"/>
      <c r="AA23" s="421"/>
      <c r="AB23" s="421"/>
      <c r="AC23" s="417">
        <v>0</v>
      </c>
      <c r="AD23" s="415"/>
      <c r="AE23" s="421"/>
      <c r="AF23" s="421"/>
      <c r="AG23" s="421"/>
      <c r="AH23" s="421"/>
      <c r="AI23" s="421"/>
      <c r="AJ23" s="421"/>
      <c r="AK23" s="421"/>
      <c r="AL23" s="421"/>
      <c r="AM23" s="421"/>
      <c r="AN23" s="421"/>
      <c r="AO23" s="421"/>
      <c r="AP23" s="417">
        <v>0</v>
      </c>
      <c r="AQ23" s="422">
        <v>3.4200000000000001E-2</v>
      </c>
      <c r="AR23" s="419" t="s">
        <v>218</v>
      </c>
    </row>
    <row r="24" spans="2:44" x14ac:dyDescent="0.25">
      <c r="B24" s="588" t="s">
        <v>219</v>
      </c>
      <c r="C24" s="414" t="s">
        <v>174</v>
      </c>
      <c r="D24" s="415"/>
      <c r="E24" s="421"/>
      <c r="F24" s="421"/>
      <c r="G24" s="421"/>
      <c r="H24" s="421"/>
      <c r="I24" s="421"/>
      <c r="J24" s="421"/>
      <c r="K24" s="421"/>
      <c r="L24" s="421"/>
      <c r="M24" s="421"/>
      <c r="N24" s="421"/>
      <c r="O24" s="421"/>
      <c r="P24" s="417">
        <v>0</v>
      </c>
      <c r="Q24" s="415"/>
      <c r="R24" s="421"/>
      <c r="S24" s="421"/>
      <c r="T24" s="421"/>
      <c r="U24" s="421"/>
      <c r="V24" s="421"/>
      <c r="W24" s="421"/>
      <c r="X24" s="421"/>
      <c r="Y24" s="421"/>
      <c r="Z24" s="421"/>
      <c r="AA24" s="421"/>
      <c r="AB24" s="421"/>
      <c r="AC24" s="417">
        <v>0</v>
      </c>
      <c r="AD24" s="415"/>
      <c r="AE24" s="421"/>
      <c r="AF24" s="421"/>
      <c r="AG24" s="421"/>
      <c r="AH24" s="421"/>
      <c r="AI24" s="421"/>
      <c r="AJ24" s="421"/>
      <c r="AK24" s="421"/>
      <c r="AL24" s="421"/>
      <c r="AM24" s="421"/>
      <c r="AN24" s="421"/>
      <c r="AO24" s="421"/>
      <c r="AP24" s="417">
        <v>0</v>
      </c>
      <c r="AQ24" s="422">
        <v>3.4200000000000001E-2</v>
      </c>
      <c r="AR24" s="419" t="s">
        <v>218</v>
      </c>
    </row>
    <row r="25" spans="2:44" x14ac:dyDescent="0.25">
      <c r="B25" s="588" t="s">
        <v>220</v>
      </c>
      <c r="C25" s="414" t="s">
        <v>174</v>
      </c>
      <c r="D25" s="415"/>
      <c r="E25" s="421"/>
      <c r="F25" s="421"/>
      <c r="G25" s="421"/>
      <c r="H25" s="421"/>
      <c r="I25" s="421"/>
      <c r="J25" s="421"/>
      <c r="K25" s="421"/>
      <c r="L25" s="421"/>
      <c r="M25" s="421"/>
      <c r="N25" s="421"/>
      <c r="O25" s="421"/>
      <c r="P25" s="417">
        <v>0</v>
      </c>
      <c r="Q25" s="415"/>
      <c r="R25" s="421"/>
      <c r="S25" s="421"/>
      <c r="T25" s="421"/>
      <c r="U25" s="421"/>
      <c r="V25" s="421"/>
      <c r="W25" s="421"/>
      <c r="X25" s="421"/>
      <c r="Y25" s="421"/>
      <c r="Z25" s="421"/>
      <c r="AA25" s="421"/>
      <c r="AB25" s="421"/>
      <c r="AC25" s="417">
        <v>0</v>
      </c>
      <c r="AD25" s="415"/>
      <c r="AE25" s="421"/>
      <c r="AF25" s="421"/>
      <c r="AG25" s="421"/>
      <c r="AH25" s="421"/>
      <c r="AI25" s="421"/>
      <c r="AJ25" s="421"/>
      <c r="AK25" s="421"/>
      <c r="AL25" s="421"/>
      <c r="AM25" s="421"/>
      <c r="AN25" s="421"/>
      <c r="AO25" s="421"/>
      <c r="AP25" s="417">
        <v>0</v>
      </c>
      <c r="AQ25" s="422">
        <v>2.5700000000000001E-2</v>
      </c>
      <c r="AR25" s="419" t="s">
        <v>218</v>
      </c>
    </row>
    <row r="26" spans="2:44" x14ac:dyDescent="0.25">
      <c r="B26" s="588" t="s">
        <v>221</v>
      </c>
      <c r="C26" s="414" t="s">
        <v>174</v>
      </c>
      <c r="D26" s="415"/>
      <c r="E26" s="421"/>
      <c r="F26" s="421"/>
      <c r="G26" s="421"/>
      <c r="H26" s="421"/>
      <c r="I26" s="421"/>
      <c r="J26" s="421"/>
      <c r="K26" s="421"/>
      <c r="L26" s="421"/>
      <c r="M26" s="421"/>
      <c r="N26" s="421"/>
      <c r="O26" s="421"/>
      <c r="P26" s="417">
        <v>0</v>
      </c>
      <c r="Q26" s="415"/>
      <c r="R26" s="421"/>
      <c r="S26" s="421"/>
      <c r="T26" s="421"/>
      <c r="U26" s="421"/>
      <c r="V26" s="421"/>
      <c r="W26" s="421"/>
      <c r="X26" s="421"/>
      <c r="Y26" s="421"/>
      <c r="Z26" s="421"/>
      <c r="AA26" s="421"/>
      <c r="AB26" s="421"/>
      <c r="AC26" s="417">
        <v>0</v>
      </c>
      <c r="AD26" s="415"/>
      <c r="AE26" s="421"/>
      <c r="AF26" s="421"/>
      <c r="AG26" s="421"/>
      <c r="AH26" s="421"/>
      <c r="AI26" s="421"/>
      <c r="AJ26" s="421"/>
      <c r="AK26" s="421"/>
      <c r="AL26" s="421"/>
      <c r="AM26" s="421"/>
      <c r="AN26" s="421"/>
      <c r="AO26" s="421"/>
      <c r="AP26" s="417">
        <v>0</v>
      </c>
      <c r="AQ26" s="422">
        <v>2.6200000000000001E-2</v>
      </c>
      <c r="AR26" s="419" t="s">
        <v>218</v>
      </c>
    </row>
    <row r="27" spans="2:44" ht="15.75" thickBot="1" x14ac:dyDescent="0.3">
      <c r="B27" s="423" t="s">
        <v>222</v>
      </c>
      <c r="C27" s="424" t="s">
        <v>174</v>
      </c>
      <c r="D27" s="425">
        <v>0</v>
      </c>
      <c r="E27" s="426">
        <v>0</v>
      </c>
      <c r="F27" s="426">
        <v>0</v>
      </c>
      <c r="G27" s="426">
        <v>0</v>
      </c>
      <c r="H27" s="426">
        <v>0</v>
      </c>
      <c r="I27" s="426">
        <v>0</v>
      </c>
      <c r="J27" s="426">
        <v>0</v>
      </c>
      <c r="K27" s="426">
        <v>0</v>
      </c>
      <c r="L27" s="426">
        <v>0</v>
      </c>
      <c r="M27" s="426">
        <v>0</v>
      </c>
      <c r="N27" s="426">
        <v>0</v>
      </c>
      <c r="O27" s="426">
        <v>0</v>
      </c>
      <c r="P27" s="427">
        <v>0</v>
      </c>
      <c r="Q27" s="425">
        <v>0</v>
      </c>
      <c r="R27" s="426">
        <v>0</v>
      </c>
      <c r="S27" s="426">
        <v>29393.398200000003</v>
      </c>
      <c r="T27" s="426">
        <v>31193.7022</v>
      </c>
      <c r="U27" s="426">
        <v>31795.939400000003</v>
      </c>
      <c r="V27" s="426">
        <v>31834.9254</v>
      </c>
      <c r="W27" s="426">
        <v>30386.387059999994</v>
      </c>
      <c r="X27" s="426">
        <v>31744.4084</v>
      </c>
      <c r="Y27" s="426">
        <v>25693.0864</v>
      </c>
      <c r="Z27" s="426">
        <v>30095.841</v>
      </c>
      <c r="AA27" s="426">
        <v>33193.799800000008</v>
      </c>
      <c r="AB27" s="426">
        <v>41445.321799999998</v>
      </c>
      <c r="AC27" s="427">
        <v>316776.80965999997</v>
      </c>
      <c r="AD27" s="425">
        <v>44330.131400000006</v>
      </c>
      <c r="AE27" s="426">
        <v>40143.421000000002</v>
      </c>
      <c r="AF27" s="426">
        <v>45595.555200000003</v>
      </c>
      <c r="AG27" s="426">
        <v>43667.446599999996</v>
      </c>
      <c r="AH27" s="426">
        <v>43895.148000000001</v>
      </c>
      <c r="AI27" s="426">
        <v>46753.014800000004</v>
      </c>
      <c r="AJ27" s="426">
        <v>47474.989200000004</v>
      </c>
      <c r="AK27" s="426">
        <v>42251.868800000004</v>
      </c>
      <c r="AL27" s="426">
        <v>39753.097800000003</v>
      </c>
      <c r="AM27" s="426">
        <v>41373.178400000004</v>
      </c>
      <c r="AN27" s="426">
        <v>41153.814599999998</v>
      </c>
      <c r="AO27" s="426">
        <v>43151.210200000001</v>
      </c>
      <c r="AP27" s="427">
        <v>519542.87600000005</v>
      </c>
      <c r="AQ27" s="428"/>
      <c r="AR27" s="428"/>
    </row>
    <row r="28" spans="2:44" ht="15.75" thickBot="1" x14ac:dyDescent="0.3">
      <c r="D28" s="37"/>
      <c r="E28" s="37"/>
      <c r="F28" s="37"/>
      <c r="G28" s="37"/>
      <c r="H28" s="37"/>
      <c r="I28" s="37"/>
      <c r="J28" s="37"/>
      <c r="K28" s="37"/>
      <c r="L28" s="37"/>
      <c r="M28" s="37"/>
      <c r="N28" s="37"/>
      <c r="O28" s="37"/>
      <c r="P28" s="382"/>
      <c r="Q28" s="37"/>
      <c r="R28" s="37"/>
      <c r="S28" s="37"/>
      <c r="T28" s="37"/>
      <c r="U28" s="37"/>
      <c r="V28" s="37"/>
      <c r="W28" s="37"/>
      <c r="X28" s="37"/>
      <c r="Y28" s="37"/>
      <c r="Z28" s="37"/>
      <c r="AA28" s="37"/>
      <c r="AB28" s="37"/>
      <c r="AC28" s="382"/>
    </row>
    <row r="29" spans="2:44" ht="15.75" thickBot="1" x14ac:dyDescent="0.3">
      <c r="B29" s="404" t="s">
        <v>440</v>
      </c>
      <c r="C29" s="589" t="s">
        <v>159</v>
      </c>
      <c r="D29" s="585">
        <v>42736</v>
      </c>
      <c r="E29" s="586">
        <v>42767</v>
      </c>
      <c r="F29" s="586">
        <v>42795</v>
      </c>
      <c r="G29" s="586">
        <v>42826</v>
      </c>
      <c r="H29" s="586">
        <v>42856</v>
      </c>
      <c r="I29" s="586">
        <v>42887</v>
      </c>
      <c r="J29" s="586">
        <v>42917</v>
      </c>
      <c r="K29" s="586">
        <v>42948</v>
      </c>
      <c r="L29" s="586">
        <v>42979</v>
      </c>
      <c r="M29" s="586">
        <v>43009</v>
      </c>
      <c r="N29" s="586">
        <v>43040</v>
      </c>
      <c r="O29" s="587">
        <v>43070</v>
      </c>
      <c r="P29" s="409">
        <v>2017</v>
      </c>
      <c r="Q29" s="585">
        <v>43101</v>
      </c>
      <c r="R29" s="586">
        <v>43132</v>
      </c>
      <c r="S29" s="586">
        <v>43160</v>
      </c>
      <c r="T29" s="586">
        <v>43191</v>
      </c>
      <c r="U29" s="586">
        <v>43221</v>
      </c>
      <c r="V29" s="586">
        <v>43252</v>
      </c>
      <c r="W29" s="586">
        <v>43282</v>
      </c>
      <c r="X29" s="586">
        <v>43313</v>
      </c>
      <c r="Y29" s="586">
        <v>43344</v>
      </c>
      <c r="Z29" s="586">
        <v>43374</v>
      </c>
      <c r="AA29" s="586">
        <v>43405</v>
      </c>
      <c r="AB29" s="587">
        <v>43435</v>
      </c>
      <c r="AC29" s="409">
        <v>2018</v>
      </c>
      <c r="AD29" s="585">
        <v>43466</v>
      </c>
      <c r="AE29" s="586">
        <v>43497</v>
      </c>
      <c r="AF29" s="586">
        <v>43525</v>
      </c>
      <c r="AG29" s="586">
        <v>43556</v>
      </c>
      <c r="AH29" s="586">
        <v>43586</v>
      </c>
      <c r="AI29" s="586">
        <v>43617</v>
      </c>
      <c r="AJ29" s="586">
        <v>43647</v>
      </c>
      <c r="AK29" s="586">
        <v>43678</v>
      </c>
      <c r="AL29" s="586">
        <v>43709</v>
      </c>
      <c r="AM29" s="586">
        <v>43739</v>
      </c>
      <c r="AN29" s="586">
        <v>43770</v>
      </c>
      <c r="AO29" s="587">
        <v>43800</v>
      </c>
      <c r="AP29" s="430">
        <v>2019</v>
      </c>
    </row>
    <row r="30" spans="2:44" x14ac:dyDescent="0.25">
      <c r="B30" s="588" t="s">
        <v>223</v>
      </c>
      <c r="C30" s="431" t="s">
        <v>224</v>
      </c>
      <c r="D30" s="414">
        <v>6.9900000000000004E-2</v>
      </c>
      <c r="E30" s="437">
        <v>6.9900000000000004E-2</v>
      </c>
      <c r="F30" s="437">
        <v>6.9900000000000004E-2</v>
      </c>
      <c r="G30" s="437">
        <v>6.9900000000000004E-2</v>
      </c>
      <c r="H30" s="437">
        <v>6.9900000000000004E-2</v>
      </c>
      <c r="I30" s="437">
        <v>6.9900000000000004E-2</v>
      </c>
      <c r="J30" s="437">
        <v>6.9900000000000004E-2</v>
      </c>
      <c r="K30" s="437">
        <v>6.9900000000000004E-2</v>
      </c>
      <c r="L30" s="437">
        <v>6.9900000000000004E-2</v>
      </c>
      <c r="M30" s="437">
        <v>6.9900000000000004E-2</v>
      </c>
      <c r="N30" s="437">
        <v>6.9900000000000004E-2</v>
      </c>
      <c r="O30" s="438">
        <v>6.9900000000000004E-2</v>
      </c>
      <c r="P30" s="436">
        <v>6.9900000000000004E-2</v>
      </c>
      <c r="Q30" s="432">
        <v>6.9900000000000004E-2</v>
      </c>
      <c r="R30" s="433">
        <v>6.9900000000000004E-2</v>
      </c>
      <c r="S30" s="433">
        <v>6.9900000000000004E-2</v>
      </c>
      <c r="T30" s="433">
        <v>6.9900000000000004E-2</v>
      </c>
      <c r="U30" s="433">
        <v>6.9900000000000004E-2</v>
      </c>
      <c r="V30" s="433">
        <v>6.9900000000000004E-2</v>
      </c>
      <c r="W30" s="433">
        <v>6.9900000000000004E-2</v>
      </c>
      <c r="X30" s="433">
        <v>6.9900000000000004E-2</v>
      </c>
      <c r="Y30" s="433">
        <v>6.9900000000000004E-2</v>
      </c>
      <c r="Z30" s="433">
        <v>6.9900000000000004E-2</v>
      </c>
      <c r="AA30" s="433">
        <v>6.9900000000000004E-2</v>
      </c>
      <c r="AB30" s="434">
        <v>6.9900000000000004E-2</v>
      </c>
      <c r="AC30" s="435">
        <v>6.9900000000000004E-2</v>
      </c>
      <c r="AD30" s="432">
        <v>6.9900000000000004E-2</v>
      </c>
      <c r="AE30" s="433">
        <v>6.9900000000000004E-2</v>
      </c>
      <c r="AF30" s="433">
        <v>6.9900000000000004E-2</v>
      </c>
      <c r="AG30" s="433">
        <v>6.9900000000000004E-2</v>
      </c>
      <c r="AH30" s="433">
        <v>6.9900000000000004E-2</v>
      </c>
      <c r="AI30" s="433">
        <v>6.9900000000000004E-2</v>
      </c>
      <c r="AJ30" s="433">
        <v>6.9900000000000004E-2</v>
      </c>
      <c r="AK30" s="433">
        <v>6.9900000000000004E-2</v>
      </c>
      <c r="AL30" s="433">
        <v>6.9900000000000004E-2</v>
      </c>
      <c r="AM30" s="433">
        <v>6.9900000000000004E-2</v>
      </c>
      <c r="AN30" s="433">
        <v>6.9900000000000004E-2</v>
      </c>
      <c r="AO30" s="434">
        <v>6.9900000000000004E-2</v>
      </c>
      <c r="AP30" s="435">
        <v>6.9900000000000004E-2</v>
      </c>
    </row>
    <row r="31" spans="2:44" x14ac:dyDescent="0.25">
      <c r="B31" s="588" t="s">
        <v>225</v>
      </c>
      <c r="C31" s="431" t="s">
        <v>224</v>
      </c>
      <c r="D31" s="414">
        <v>6.9900000000000004E-2</v>
      </c>
      <c r="E31" s="437">
        <v>6.9900000000000004E-2</v>
      </c>
      <c r="F31" s="437">
        <v>6.9900000000000004E-2</v>
      </c>
      <c r="G31" s="437">
        <v>6.9900000000000004E-2</v>
      </c>
      <c r="H31" s="437">
        <v>6.9900000000000004E-2</v>
      </c>
      <c r="I31" s="437">
        <v>6.9900000000000004E-2</v>
      </c>
      <c r="J31" s="437">
        <v>6.9900000000000004E-2</v>
      </c>
      <c r="K31" s="437">
        <v>6.9900000000000004E-2</v>
      </c>
      <c r="L31" s="437">
        <v>6.9900000000000004E-2</v>
      </c>
      <c r="M31" s="437">
        <v>6.9900000000000004E-2</v>
      </c>
      <c r="N31" s="437">
        <v>6.9900000000000004E-2</v>
      </c>
      <c r="O31" s="438">
        <v>6.9900000000000004E-2</v>
      </c>
      <c r="P31" s="440">
        <v>6.9900000000000004E-2</v>
      </c>
      <c r="Q31" s="432">
        <v>6.9900000000000004E-2</v>
      </c>
      <c r="R31" s="433">
        <v>6.9900000000000004E-2</v>
      </c>
      <c r="S31" s="433">
        <v>6.9900000000000004E-2</v>
      </c>
      <c r="T31" s="433">
        <v>6.9900000000000004E-2</v>
      </c>
      <c r="U31" s="433">
        <v>6.9900000000000004E-2</v>
      </c>
      <c r="V31" s="433">
        <v>6.9900000000000004E-2</v>
      </c>
      <c r="W31" s="433">
        <v>6.9900000000000004E-2</v>
      </c>
      <c r="X31" s="433">
        <v>6.9900000000000004E-2</v>
      </c>
      <c r="Y31" s="433">
        <v>6.9900000000000004E-2</v>
      </c>
      <c r="Z31" s="433">
        <v>6.9900000000000004E-2</v>
      </c>
      <c r="AA31" s="433">
        <v>6.9900000000000004E-2</v>
      </c>
      <c r="AB31" s="434">
        <v>6.9900000000000004E-2</v>
      </c>
      <c r="AC31" s="439">
        <v>6.9900000000000004E-2</v>
      </c>
      <c r="AD31" s="432">
        <v>6.9900000000000004E-2</v>
      </c>
      <c r="AE31" s="433">
        <v>6.9900000000000004E-2</v>
      </c>
      <c r="AF31" s="433">
        <v>6.9900000000000004E-2</v>
      </c>
      <c r="AG31" s="433">
        <v>6.9900000000000004E-2</v>
      </c>
      <c r="AH31" s="433">
        <v>6.9900000000000004E-2</v>
      </c>
      <c r="AI31" s="433">
        <v>6.9900000000000004E-2</v>
      </c>
      <c r="AJ31" s="433">
        <v>6.9900000000000004E-2</v>
      </c>
      <c r="AK31" s="433">
        <v>6.9900000000000004E-2</v>
      </c>
      <c r="AL31" s="433">
        <v>6.9900000000000004E-2</v>
      </c>
      <c r="AM31" s="433">
        <v>6.9900000000000004E-2</v>
      </c>
      <c r="AN31" s="433">
        <v>6.9900000000000004E-2</v>
      </c>
      <c r="AO31" s="434">
        <v>6.9900000000000004E-2</v>
      </c>
      <c r="AP31" s="439">
        <v>6.9900000000000004E-2</v>
      </c>
    </row>
    <row r="32" spans="2:44" x14ac:dyDescent="0.25">
      <c r="B32" s="588" t="s">
        <v>226</v>
      </c>
      <c r="C32" s="431" t="s">
        <v>224</v>
      </c>
      <c r="D32" s="414">
        <v>5.1400000000000001E-2</v>
      </c>
      <c r="E32" s="437">
        <v>5.1400000000000001E-2</v>
      </c>
      <c r="F32" s="437">
        <v>5.1400000000000001E-2</v>
      </c>
      <c r="G32" s="437">
        <v>5.1400000000000001E-2</v>
      </c>
      <c r="H32" s="437">
        <v>5.1400000000000001E-2</v>
      </c>
      <c r="I32" s="437">
        <v>5.1400000000000001E-2</v>
      </c>
      <c r="J32" s="437">
        <v>5.1400000000000001E-2</v>
      </c>
      <c r="K32" s="437">
        <v>5.1400000000000001E-2</v>
      </c>
      <c r="L32" s="437">
        <v>5.1400000000000001E-2</v>
      </c>
      <c r="M32" s="437">
        <v>5.1400000000000001E-2</v>
      </c>
      <c r="N32" s="437">
        <v>5.1400000000000001E-2</v>
      </c>
      <c r="O32" s="438">
        <v>5.1400000000000001E-2</v>
      </c>
      <c r="P32" s="440">
        <v>5.1400000000000001E-2</v>
      </c>
      <c r="Q32" s="432">
        <v>5.1400000000000001E-2</v>
      </c>
      <c r="R32" s="433">
        <v>5.1400000000000001E-2</v>
      </c>
      <c r="S32" s="433">
        <v>5.1400000000000001E-2</v>
      </c>
      <c r="T32" s="433">
        <v>5.1400000000000001E-2</v>
      </c>
      <c r="U32" s="433">
        <v>5.1400000000000001E-2</v>
      </c>
      <c r="V32" s="433">
        <v>5.1400000000000001E-2</v>
      </c>
      <c r="W32" s="433">
        <v>5.1400000000000001E-2</v>
      </c>
      <c r="X32" s="433">
        <v>5.1400000000000001E-2</v>
      </c>
      <c r="Y32" s="433">
        <v>5.1400000000000001E-2</v>
      </c>
      <c r="Z32" s="433">
        <v>5.1400000000000001E-2</v>
      </c>
      <c r="AA32" s="433">
        <v>5.1400000000000001E-2</v>
      </c>
      <c r="AB32" s="434">
        <v>5.1400000000000001E-2</v>
      </c>
      <c r="AC32" s="439">
        <v>5.1400000000000001E-2</v>
      </c>
      <c r="AD32" s="432">
        <v>5.1400000000000001E-2</v>
      </c>
      <c r="AE32" s="433">
        <v>5.1400000000000001E-2</v>
      </c>
      <c r="AF32" s="433">
        <v>5.1400000000000001E-2</v>
      </c>
      <c r="AG32" s="433">
        <v>5.1400000000000001E-2</v>
      </c>
      <c r="AH32" s="433">
        <v>5.1400000000000001E-2</v>
      </c>
      <c r="AI32" s="433">
        <v>5.1400000000000001E-2</v>
      </c>
      <c r="AJ32" s="433">
        <v>5.1400000000000001E-2</v>
      </c>
      <c r="AK32" s="433">
        <v>5.1400000000000001E-2</v>
      </c>
      <c r="AL32" s="433">
        <v>5.1400000000000001E-2</v>
      </c>
      <c r="AM32" s="433">
        <v>5.1400000000000001E-2</v>
      </c>
      <c r="AN32" s="433">
        <v>5.1400000000000001E-2</v>
      </c>
      <c r="AO32" s="434">
        <v>5.1400000000000001E-2</v>
      </c>
      <c r="AP32" s="439">
        <v>5.1400000000000001E-2</v>
      </c>
    </row>
    <row r="33" spans="2:42" x14ac:dyDescent="0.25">
      <c r="B33" s="588" t="s">
        <v>217</v>
      </c>
      <c r="C33" s="431" t="s">
        <v>224</v>
      </c>
      <c r="D33" s="414">
        <v>6.7400000000000002E-2</v>
      </c>
      <c r="E33" s="437">
        <v>6.7400000000000002E-2</v>
      </c>
      <c r="F33" s="437">
        <v>6.7400000000000002E-2</v>
      </c>
      <c r="G33" s="437">
        <v>6.7400000000000002E-2</v>
      </c>
      <c r="H33" s="437">
        <v>6.7400000000000002E-2</v>
      </c>
      <c r="I33" s="437">
        <v>6.7400000000000002E-2</v>
      </c>
      <c r="J33" s="437">
        <v>6.7400000000000002E-2</v>
      </c>
      <c r="K33" s="437">
        <v>6.7400000000000002E-2</v>
      </c>
      <c r="L33" s="437">
        <v>6.7400000000000002E-2</v>
      </c>
      <c r="M33" s="437">
        <v>6.7400000000000002E-2</v>
      </c>
      <c r="N33" s="437">
        <v>6.7400000000000002E-2</v>
      </c>
      <c r="O33" s="438">
        <v>6.7400000000000002E-2</v>
      </c>
      <c r="P33" s="440">
        <v>6.7400000000000002E-2</v>
      </c>
      <c r="Q33" s="432">
        <v>6.7400000000000002E-2</v>
      </c>
      <c r="R33" s="433">
        <v>6.7400000000000002E-2</v>
      </c>
      <c r="S33" s="433">
        <v>6.7400000000000002E-2</v>
      </c>
      <c r="T33" s="433">
        <v>6.7400000000000002E-2</v>
      </c>
      <c r="U33" s="433">
        <v>6.7400000000000002E-2</v>
      </c>
      <c r="V33" s="433">
        <v>6.7400000000000002E-2</v>
      </c>
      <c r="W33" s="433">
        <v>6.7400000000000002E-2</v>
      </c>
      <c r="X33" s="433">
        <v>6.7400000000000002E-2</v>
      </c>
      <c r="Y33" s="433">
        <v>6.7400000000000002E-2</v>
      </c>
      <c r="Z33" s="433">
        <v>6.7400000000000002E-2</v>
      </c>
      <c r="AA33" s="433">
        <v>6.7400000000000002E-2</v>
      </c>
      <c r="AB33" s="434">
        <v>6.7400000000000002E-2</v>
      </c>
      <c r="AC33" s="439">
        <v>6.7400000000000002E-2</v>
      </c>
      <c r="AD33" s="432">
        <v>6.7400000000000002E-2</v>
      </c>
      <c r="AE33" s="433">
        <v>6.7400000000000002E-2</v>
      </c>
      <c r="AF33" s="433">
        <v>6.7400000000000002E-2</v>
      </c>
      <c r="AG33" s="433">
        <v>6.7400000000000002E-2</v>
      </c>
      <c r="AH33" s="433">
        <v>6.7400000000000002E-2</v>
      </c>
      <c r="AI33" s="433">
        <v>6.7400000000000002E-2</v>
      </c>
      <c r="AJ33" s="433">
        <v>6.7400000000000002E-2</v>
      </c>
      <c r="AK33" s="433">
        <v>6.7400000000000002E-2</v>
      </c>
      <c r="AL33" s="433">
        <v>6.7400000000000002E-2</v>
      </c>
      <c r="AM33" s="433">
        <v>6.7400000000000002E-2</v>
      </c>
      <c r="AN33" s="433">
        <v>6.7400000000000002E-2</v>
      </c>
      <c r="AO33" s="434">
        <v>6.7400000000000002E-2</v>
      </c>
      <c r="AP33" s="439">
        <v>6.7400000000000002E-2</v>
      </c>
    </row>
    <row r="34" spans="2:42" x14ac:dyDescent="0.25">
      <c r="B34" s="588" t="s">
        <v>219</v>
      </c>
      <c r="C34" s="431" t="s">
        <v>224</v>
      </c>
      <c r="D34" s="414">
        <v>6.7400000000000002E-2</v>
      </c>
      <c r="E34" s="437">
        <v>6.7400000000000002E-2</v>
      </c>
      <c r="F34" s="437">
        <v>6.7400000000000002E-2</v>
      </c>
      <c r="G34" s="437">
        <v>6.7400000000000002E-2</v>
      </c>
      <c r="H34" s="437">
        <v>6.7400000000000002E-2</v>
      </c>
      <c r="I34" s="437">
        <v>6.7400000000000002E-2</v>
      </c>
      <c r="J34" s="437">
        <v>6.7400000000000002E-2</v>
      </c>
      <c r="K34" s="437">
        <v>6.7400000000000002E-2</v>
      </c>
      <c r="L34" s="437">
        <v>6.7400000000000002E-2</v>
      </c>
      <c r="M34" s="437">
        <v>6.7400000000000002E-2</v>
      </c>
      <c r="N34" s="437">
        <v>6.7400000000000002E-2</v>
      </c>
      <c r="O34" s="438">
        <v>6.7400000000000002E-2</v>
      </c>
      <c r="P34" s="440">
        <v>6.7400000000000002E-2</v>
      </c>
      <c r="Q34" s="432">
        <v>6.7400000000000002E-2</v>
      </c>
      <c r="R34" s="433">
        <v>6.7400000000000002E-2</v>
      </c>
      <c r="S34" s="433">
        <v>6.7400000000000002E-2</v>
      </c>
      <c r="T34" s="433">
        <v>6.7400000000000002E-2</v>
      </c>
      <c r="U34" s="433">
        <v>6.7400000000000002E-2</v>
      </c>
      <c r="V34" s="433">
        <v>6.7400000000000002E-2</v>
      </c>
      <c r="W34" s="433">
        <v>6.7400000000000002E-2</v>
      </c>
      <c r="X34" s="433">
        <v>6.7400000000000002E-2</v>
      </c>
      <c r="Y34" s="433">
        <v>6.7400000000000002E-2</v>
      </c>
      <c r="Z34" s="433">
        <v>6.7400000000000002E-2</v>
      </c>
      <c r="AA34" s="433">
        <v>6.7400000000000002E-2</v>
      </c>
      <c r="AB34" s="434">
        <v>6.7400000000000002E-2</v>
      </c>
      <c r="AC34" s="439">
        <v>6.7400000000000002E-2</v>
      </c>
      <c r="AD34" s="432">
        <v>6.7400000000000002E-2</v>
      </c>
      <c r="AE34" s="433">
        <v>6.7400000000000002E-2</v>
      </c>
      <c r="AF34" s="433">
        <v>6.7400000000000002E-2</v>
      </c>
      <c r="AG34" s="433">
        <v>6.7400000000000002E-2</v>
      </c>
      <c r="AH34" s="433">
        <v>6.7400000000000002E-2</v>
      </c>
      <c r="AI34" s="433">
        <v>6.7400000000000002E-2</v>
      </c>
      <c r="AJ34" s="433">
        <v>6.7400000000000002E-2</v>
      </c>
      <c r="AK34" s="433">
        <v>6.7400000000000002E-2</v>
      </c>
      <c r="AL34" s="433">
        <v>6.7400000000000002E-2</v>
      </c>
      <c r="AM34" s="433">
        <v>6.7400000000000002E-2</v>
      </c>
      <c r="AN34" s="433">
        <v>6.7400000000000002E-2</v>
      </c>
      <c r="AO34" s="434">
        <v>6.7400000000000002E-2</v>
      </c>
      <c r="AP34" s="439">
        <v>6.7400000000000002E-2</v>
      </c>
    </row>
    <row r="35" spans="2:42" x14ac:dyDescent="0.25">
      <c r="B35" s="588" t="s">
        <v>220</v>
      </c>
      <c r="C35" s="431" t="s">
        <v>224</v>
      </c>
      <c r="D35" s="414">
        <v>6.0199999999999997E-2</v>
      </c>
      <c r="E35" s="437">
        <v>6.0199999999999997E-2</v>
      </c>
      <c r="F35" s="437">
        <v>6.0199999999999997E-2</v>
      </c>
      <c r="G35" s="437">
        <v>6.0199999999999997E-2</v>
      </c>
      <c r="H35" s="437">
        <v>6.0199999999999997E-2</v>
      </c>
      <c r="I35" s="437">
        <v>6.0199999999999997E-2</v>
      </c>
      <c r="J35" s="437">
        <v>6.0199999999999997E-2</v>
      </c>
      <c r="K35" s="437">
        <v>6.0199999999999997E-2</v>
      </c>
      <c r="L35" s="437">
        <v>6.0199999999999997E-2</v>
      </c>
      <c r="M35" s="437">
        <v>6.0199999999999997E-2</v>
      </c>
      <c r="N35" s="437">
        <v>6.0199999999999997E-2</v>
      </c>
      <c r="O35" s="438">
        <v>6.0199999999999997E-2</v>
      </c>
      <c r="P35" s="440">
        <v>6.0199999999999997E-2</v>
      </c>
      <c r="Q35" s="432">
        <v>6.0199999999999997E-2</v>
      </c>
      <c r="R35" s="433">
        <v>6.0199999999999997E-2</v>
      </c>
      <c r="S35" s="433">
        <v>6.0199999999999997E-2</v>
      </c>
      <c r="T35" s="433">
        <v>6.0199999999999997E-2</v>
      </c>
      <c r="U35" s="433">
        <v>6.0199999999999997E-2</v>
      </c>
      <c r="V35" s="433">
        <v>6.0199999999999997E-2</v>
      </c>
      <c r="W35" s="433">
        <v>6.0199999999999997E-2</v>
      </c>
      <c r="X35" s="433">
        <v>6.0199999999999997E-2</v>
      </c>
      <c r="Y35" s="433">
        <v>6.0199999999999997E-2</v>
      </c>
      <c r="Z35" s="433">
        <v>6.0199999999999997E-2</v>
      </c>
      <c r="AA35" s="433">
        <v>6.0199999999999997E-2</v>
      </c>
      <c r="AB35" s="434">
        <v>6.0199999999999997E-2</v>
      </c>
      <c r="AC35" s="439">
        <v>6.0199999999999997E-2</v>
      </c>
      <c r="AD35" s="432">
        <v>6.0199999999999997E-2</v>
      </c>
      <c r="AE35" s="433">
        <v>6.0199999999999997E-2</v>
      </c>
      <c r="AF35" s="433">
        <v>6.0199999999999997E-2</v>
      </c>
      <c r="AG35" s="433">
        <v>6.0199999999999997E-2</v>
      </c>
      <c r="AH35" s="433">
        <v>6.0199999999999997E-2</v>
      </c>
      <c r="AI35" s="433">
        <v>6.0199999999999997E-2</v>
      </c>
      <c r="AJ35" s="433">
        <v>6.0199999999999997E-2</v>
      </c>
      <c r="AK35" s="433">
        <v>6.0199999999999997E-2</v>
      </c>
      <c r="AL35" s="433">
        <v>6.0199999999999997E-2</v>
      </c>
      <c r="AM35" s="433">
        <v>6.0199999999999997E-2</v>
      </c>
      <c r="AN35" s="433">
        <v>6.0199999999999997E-2</v>
      </c>
      <c r="AO35" s="434">
        <v>6.0199999999999997E-2</v>
      </c>
      <c r="AP35" s="439">
        <v>6.0199999999999997E-2</v>
      </c>
    </row>
    <row r="36" spans="2:42" x14ac:dyDescent="0.25">
      <c r="B36" s="588" t="s">
        <v>221</v>
      </c>
      <c r="C36" s="431" t="s">
        <v>224</v>
      </c>
      <c r="D36" s="414">
        <v>6.0199999999999997E-2</v>
      </c>
      <c r="E36" s="437">
        <v>6.0199999999999997E-2</v>
      </c>
      <c r="F36" s="437">
        <v>6.0199999999999997E-2</v>
      </c>
      <c r="G36" s="437">
        <v>6.0199999999999997E-2</v>
      </c>
      <c r="H36" s="437">
        <v>6.0199999999999997E-2</v>
      </c>
      <c r="I36" s="437">
        <v>6.0199999999999997E-2</v>
      </c>
      <c r="J36" s="437">
        <v>6.0199999999999997E-2</v>
      </c>
      <c r="K36" s="437">
        <v>6.0199999999999997E-2</v>
      </c>
      <c r="L36" s="437">
        <v>6.0199999999999997E-2</v>
      </c>
      <c r="M36" s="437">
        <v>6.0199999999999997E-2</v>
      </c>
      <c r="N36" s="437">
        <v>6.0199999999999997E-2</v>
      </c>
      <c r="O36" s="438">
        <v>6.0199999999999997E-2</v>
      </c>
      <c r="P36" s="440">
        <v>6.0199999999999997E-2</v>
      </c>
      <c r="Q36" s="432">
        <v>6.0199999999999997E-2</v>
      </c>
      <c r="R36" s="433">
        <v>6.0199999999999997E-2</v>
      </c>
      <c r="S36" s="433">
        <v>6.0199999999999997E-2</v>
      </c>
      <c r="T36" s="433">
        <v>6.0199999999999997E-2</v>
      </c>
      <c r="U36" s="433">
        <v>6.0199999999999997E-2</v>
      </c>
      <c r="V36" s="433">
        <v>6.0199999999999997E-2</v>
      </c>
      <c r="W36" s="433">
        <v>6.0199999999999997E-2</v>
      </c>
      <c r="X36" s="433">
        <v>6.0199999999999997E-2</v>
      </c>
      <c r="Y36" s="433">
        <v>6.0199999999999997E-2</v>
      </c>
      <c r="Z36" s="433">
        <v>6.0199999999999997E-2</v>
      </c>
      <c r="AA36" s="433">
        <v>6.0199999999999997E-2</v>
      </c>
      <c r="AB36" s="434">
        <v>6.0199999999999997E-2</v>
      </c>
      <c r="AC36" s="439">
        <v>6.0199999999999997E-2</v>
      </c>
      <c r="AD36" s="432">
        <v>6.0199999999999997E-2</v>
      </c>
      <c r="AE36" s="433">
        <v>6.0199999999999997E-2</v>
      </c>
      <c r="AF36" s="433">
        <v>6.0199999999999997E-2</v>
      </c>
      <c r="AG36" s="433">
        <v>6.0199999999999997E-2</v>
      </c>
      <c r="AH36" s="433">
        <v>6.0199999999999997E-2</v>
      </c>
      <c r="AI36" s="433">
        <v>6.0199999999999997E-2</v>
      </c>
      <c r="AJ36" s="433">
        <v>6.0199999999999997E-2</v>
      </c>
      <c r="AK36" s="433">
        <v>6.0199999999999997E-2</v>
      </c>
      <c r="AL36" s="433">
        <v>6.0199999999999997E-2</v>
      </c>
      <c r="AM36" s="433">
        <v>6.0199999999999997E-2</v>
      </c>
      <c r="AN36" s="433">
        <v>6.0199999999999997E-2</v>
      </c>
      <c r="AO36" s="434">
        <v>6.0199999999999997E-2</v>
      </c>
      <c r="AP36" s="439">
        <v>6.0199999999999997E-2</v>
      </c>
    </row>
    <row r="37" spans="2:42" x14ac:dyDescent="0.25">
      <c r="B37" s="588" t="s">
        <v>227</v>
      </c>
      <c r="C37" s="431" t="s">
        <v>224</v>
      </c>
      <c r="D37" s="414">
        <v>7.3599999999999999E-2</v>
      </c>
      <c r="E37" s="437">
        <v>7.3599999999999999E-2</v>
      </c>
      <c r="F37" s="437">
        <v>7.3599999999999999E-2</v>
      </c>
      <c r="G37" s="437">
        <v>7.3599999999999999E-2</v>
      </c>
      <c r="H37" s="437">
        <v>7.3599999999999999E-2</v>
      </c>
      <c r="I37" s="437">
        <v>7.3599999999999999E-2</v>
      </c>
      <c r="J37" s="437">
        <v>7.3599999999999999E-2</v>
      </c>
      <c r="K37" s="437">
        <v>7.3599999999999999E-2</v>
      </c>
      <c r="L37" s="437">
        <v>7.3599999999999999E-2</v>
      </c>
      <c r="M37" s="437">
        <v>7.3599999999999999E-2</v>
      </c>
      <c r="N37" s="437">
        <v>7.3599999999999999E-2</v>
      </c>
      <c r="O37" s="438">
        <v>7.3599999999999999E-2</v>
      </c>
      <c r="P37" s="440">
        <v>7.3599999999999999E-2</v>
      </c>
      <c r="Q37" s="432">
        <v>7.3599999999999999E-2</v>
      </c>
      <c r="R37" s="433">
        <v>7.3599999999999999E-2</v>
      </c>
      <c r="S37" s="433">
        <v>7.3599999999999999E-2</v>
      </c>
      <c r="T37" s="433">
        <v>7.3599999999999999E-2</v>
      </c>
      <c r="U37" s="433">
        <v>7.3599999999999999E-2</v>
      </c>
      <c r="V37" s="433">
        <v>7.3599999999999999E-2</v>
      </c>
      <c r="W37" s="433">
        <v>7.3599999999999999E-2</v>
      </c>
      <c r="X37" s="433">
        <v>7.3599999999999999E-2</v>
      </c>
      <c r="Y37" s="433">
        <v>7.3599999999999999E-2</v>
      </c>
      <c r="Z37" s="433">
        <v>7.3599999999999999E-2</v>
      </c>
      <c r="AA37" s="433">
        <v>7.3599999999999999E-2</v>
      </c>
      <c r="AB37" s="434">
        <v>7.3599999999999999E-2</v>
      </c>
      <c r="AC37" s="439">
        <v>7.3599999999999999E-2</v>
      </c>
      <c r="AD37" s="432">
        <v>7.3599999999999999E-2</v>
      </c>
      <c r="AE37" s="433">
        <v>7.3599999999999999E-2</v>
      </c>
      <c r="AF37" s="433">
        <v>7.3599999999999999E-2</v>
      </c>
      <c r="AG37" s="433">
        <v>7.3599999999999999E-2</v>
      </c>
      <c r="AH37" s="433">
        <v>7.3599999999999999E-2</v>
      </c>
      <c r="AI37" s="433">
        <v>7.3599999999999999E-2</v>
      </c>
      <c r="AJ37" s="433">
        <v>7.3599999999999999E-2</v>
      </c>
      <c r="AK37" s="433">
        <v>7.3599999999999999E-2</v>
      </c>
      <c r="AL37" s="433">
        <v>7.3599999999999999E-2</v>
      </c>
      <c r="AM37" s="433">
        <v>7.3599999999999999E-2</v>
      </c>
      <c r="AN37" s="433">
        <v>7.3599999999999999E-2</v>
      </c>
      <c r="AO37" s="434">
        <v>7.3599999999999999E-2</v>
      </c>
      <c r="AP37" s="439">
        <v>7.3599999999999999E-2</v>
      </c>
    </row>
    <row r="38" spans="2:42" ht="15.75" thickBot="1" x14ac:dyDescent="0.3">
      <c r="B38" s="590"/>
      <c r="C38" s="441"/>
      <c r="D38" s="442"/>
      <c r="E38" s="443"/>
      <c r="F38" s="443"/>
      <c r="G38" s="443"/>
      <c r="H38" s="443"/>
      <c r="I38" s="443"/>
      <c r="J38" s="443"/>
      <c r="K38" s="443"/>
      <c r="L38" s="443"/>
      <c r="M38" s="443"/>
      <c r="N38" s="443"/>
      <c r="O38" s="443"/>
      <c r="P38" s="444"/>
      <c r="Q38" s="442"/>
      <c r="R38" s="443"/>
      <c r="S38" s="443"/>
      <c r="T38" s="443"/>
      <c r="U38" s="443"/>
      <c r="V38" s="443"/>
      <c r="W38" s="443"/>
      <c r="X38" s="443"/>
      <c r="Y38" s="443"/>
      <c r="Z38" s="443"/>
      <c r="AA38" s="443"/>
      <c r="AB38" s="443"/>
      <c r="AC38" s="444"/>
      <c r="AD38" s="442"/>
      <c r="AE38" s="443"/>
      <c r="AF38" s="443"/>
      <c r="AG38" s="443"/>
      <c r="AH38" s="443"/>
      <c r="AI38" s="443"/>
      <c r="AJ38" s="443"/>
      <c r="AK38" s="443"/>
      <c r="AL38" s="443"/>
      <c r="AM38" s="443"/>
      <c r="AN38" s="443"/>
      <c r="AO38" s="443"/>
      <c r="AP38" s="444"/>
    </row>
    <row r="39" spans="2:42" ht="15.75" thickBot="1" x14ac:dyDescent="0.3">
      <c r="D39" s="37"/>
      <c r="E39" s="37"/>
      <c r="F39" s="37"/>
      <c r="G39" s="37"/>
      <c r="H39" s="37"/>
      <c r="I39" s="37"/>
      <c r="J39" s="37"/>
      <c r="K39" s="37"/>
      <c r="L39" s="37"/>
      <c r="M39" s="37"/>
      <c r="N39" s="37"/>
      <c r="O39" s="37"/>
      <c r="P39" s="382"/>
      <c r="Q39" s="37"/>
      <c r="R39" s="37"/>
      <c r="S39" s="37"/>
      <c r="T39" s="37"/>
      <c r="U39" s="37"/>
      <c r="V39" s="37"/>
      <c r="W39" s="37"/>
      <c r="X39" s="37"/>
      <c r="Y39" s="37"/>
      <c r="Z39" s="37"/>
      <c r="AA39" s="37"/>
      <c r="AB39" s="37"/>
      <c r="AC39" s="382"/>
    </row>
    <row r="40" spans="2:42" ht="15.75" thickBot="1" x14ac:dyDescent="0.3">
      <c r="B40" s="404" t="s">
        <v>441</v>
      </c>
      <c r="C40" s="589" t="s">
        <v>159</v>
      </c>
      <c r="D40" s="585">
        <v>42736</v>
      </c>
      <c r="E40" s="586">
        <v>42767</v>
      </c>
      <c r="F40" s="586">
        <v>42795</v>
      </c>
      <c r="G40" s="586">
        <v>42826</v>
      </c>
      <c r="H40" s="586">
        <v>42856</v>
      </c>
      <c r="I40" s="586">
        <v>42887</v>
      </c>
      <c r="J40" s="586">
        <v>42917</v>
      </c>
      <c r="K40" s="586">
        <v>42948</v>
      </c>
      <c r="L40" s="586">
        <v>42979</v>
      </c>
      <c r="M40" s="586">
        <v>43009</v>
      </c>
      <c r="N40" s="586">
        <v>43040</v>
      </c>
      <c r="O40" s="587">
        <v>43070</v>
      </c>
      <c r="P40" s="409">
        <v>2017</v>
      </c>
      <c r="Q40" s="585">
        <v>43101</v>
      </c>
      <c r="R40" s="586">
        <v>43132</v>
      </c>
      <c r="S40" s="586">
        <v>43160</v>
      </c>
      <c r="T40" s="586">
        <v>43191</v>
      </c>
      <c r="U40" s="586">
        <v>43221</v>
      </c>
      <c r="V40" s="586">
        <v>43252</v>
      </c>
      <c r="W40" s="586">
        <v>43282</v>
      </c>
      <c r="X40" s="586">
        <v>43313</v>
      </c>
      <c r="Y40" s="586">
        <v>43344</v>
      </c>
      <c r="Z40" s="586">
        <v>43374</v>
      </c>
      <c r="AA40" s="586">
        <v>43405</v>
      </c>
      <c r="AB40" s="587">
        <v>43435</v>
      </c>
      <c r="AC40" s="409">
        <v>2018</v>
      </c>
      <c r="AD40" s="585">
        <v>43466</v>
      </c>
      <c r="AE40" s="586">
        <v>43497</v>
      </c>
      <c r="AF40" s="586">
        <v>43525</v>
      </c>
      <c r="AG40" s="586">
        <v>43556</v>
      </c>
      <c r="AH40" s="586">
        <v>43586</v>
      </c>
      <c r="AI40" s="586">
        <v>43617</v>
      </c>
      <c r="AJ40" s="586">
        <v>43647</v>
      </c>
      <c r="AK40" s="586">
        <v>43678</v>
      </c>
      <c r="AL40" s="586">
        <v>43709</v>
      </c>
      <c r="AM40" s="586">
        <v>43739</v>
      </c>
      <c r="AN40" s="586">
        <v>43770</v>
      </c>
      <c r="AO40" s="587">
        <v>43800</v>
      </c>
      <c r="AP40" s="430">
        <v>2019</v>
      </c>
    </row>
    <row r="41" spans="2:42" x14ac:dyDescent="0.25">
      <c r="B41" s="588" t="s">
        <v>223</v>
      </c>
      <c r="C41" s="431" t="s">
        <v>224</v>
      </c>
      <c r="D41" s="437">
        <v>1E-4</v>
      </c>
      <c r="E41" s="437">
        <v>1E-4</v>
      </c>
      <c r="F41" s="437">
        <v>1E-4</v>
      </c>
      <c r="G41" s="437">
        <v>1E-4</v>
      </c>
      <c r="H41" s="437">
        <v>1E-4</v>
      </c>
      <c r="I41" s="437">
        <v>1E-4</v>
      </c>
      <c r="J41" s="437">
        <v>1E-4</v>
      </c>
      <c r="K41" s="437">
        <v>1E-4</v>
      </c>
      <c r="L41" s="437">
        <v>1E-4</v>
      </c>
      <c r="M41" s="437">
        <v>1E-4</v>
      </c>
      <c r="N41" s="437">
        <v>1E-4</v>
      </c>
      <c r="O41" s="445">
        <v>1E-4</v>
      </c>
      <c r="P41" s="446">
        <v>1E-4</v>
      </c>
      <c r="Q41" s="433">
        <v>1E-4</v>
      </c>
      <c r="R41" s="433">
        <v>1E-4</v>
      </c>
      <c r="S41" s="433">
        <v>1E-4</v>
      </c>
      <c r="T41" s="433">
        <v>1E-4</v>
      </c>
      <c r="U41" s="433">
        <v>1E-4</v>
      </c>
      <c r="V41" s="433">
        <v>1E-4</v>
      </c>
      <c r="W41" s="433">
        <v>1E-4</v>
      </c>
      <c r="X41" s="433">
        <v>1E-4</v>
      </c>
      <c r="Y41" s="433">
        <v>1E-4</v>
      </c>
      <c r="Z41" s="433">
        <v>1E-4</v>
      </c>
      <c r="AA41" s="433">
        <v>1E-4</v>
      </c>
      <c r="AB41" s="512">
        <v>1E-4</v>
      </c>
      <c r="AC41" s="513">
        <v>1E-4</v>
      </c>
      <c r="AD41" s="433">
        <v>1E-4</v>
      </c>
      <c r="AE41" s="433">
        <v>1E-4</v>
      </c>
      <c r="AF41" s="433">
        <v>1E-4</v>
      </c>
      <c r="AG41" s="433">
        <v>1E-4</v>
      </c>
      <c r="AH41" s="433">
        <v>1E-4</v>
      </c>
      <c r="AI41" s="433">
        <v>1E-4</v>
      </c>
      <c r="AJ41" s="433">
        <v>1E-4</v>
      </c>
      <c r="AK41" s="433">
        <v>1E-4</v>
      </c>
      <c r="AL41" s="433">
        <v>1E-4</v>
      </c>
      <c r="AM41" s="433">
        <v>1E-4</v>
      </c>
      <c r="AN41" s="433">
        <v>1E-4</v>
      </c>
      <c r="AO41" s="512">
        <v>1E-4</v>
      </c>
      <c r="AP41" s="513">
        <v>1E-4</v>
      </c>
    </row>
    <row r="42" spans="2:42" x14ac:dyDescent="0.25">
      <c r="B42" s="588" t="s">
        <v>225</v>
      </c>
      <c r="C42" s="431" t="s">
        <v>224</v>
      </c>
      <c r="D42" s="437">
        <v>1.0000000000000001E-5</v>
      </c>
      <c r="E42" s="437">
        <v>1.0000000000000001E-5</v>
      </c>
      <c r="F42" s="437">
        <v>1.0000000000000001E-5</v>
      </c>
      <c r="G42" s="437">
        <v>1.0000000000000001E-5</v>
      </c>
      <c r="H42" s="437">
        <v>1.0000000000000001E-5</v>
      </c>
      <c r="I42" s="437">
        <v>1.0000000000000001E-5</v>
      </c>
      <c r="J42" s="437">
        <v>1.0000000000000001E-5</v>
      </c>
      <c r="K42" s="437">
        <v>1.0000000000000001E-5</v>
      </c>
      <c r="L42" s="437">
        <v>1.0000000000000001E-5</v>
      </c>
      <c r="M42" s="437">
        <v>1.0000000000000001E-5</v>
      </c>
      <c r="N42" s="437">
        <v>1.0000000000000001E-5</v>
      </c>
      <c r="O42" s="447">
        <v>1.0000000000000001E-5</v>
      </c>
      <c r="P42" s="448">
        <v>1.0000000000000001E-5</v>
      </c>
      <c r="Q42" s="433">
        <v>1.0000000000000001E-5</v>
      </c>
      <c r="R42" s="433">
        <v>1.0000000000000001E-5</v>
      </c>
      <c r="S42" s="433">
        <v>1.0000000000000001E-5</v>
      </c>
      <c r="T42" s="433">
        <v>1.0000000000000001E-5</v>
      </c>
      <c r="U42" s="433">
        <v>1.0000000000000001E-5</v>
      </c>
      <c r="V42" s="433">
        <v>1.0000000000000001E-5</v>
      </c>
      <c r="W42" s="433">
        <v>1.0000000000000001E-5</v>
      </c>
      <c r="X42" s="433">
        <v>1.0000000000000001E-5</v>
      </c>
      <c r="Y42" s="433">
        <v>1.0000000000000001E-5</v>
      </c>
      <c r="Z42" s="433">
        <v>1.0000000000000001E-5</v>
      </c>
      <c r="AA42" s="433">
        <v>1.0000000000000001E-5</v>
      </c>
      <c r="AB42" s="514">
        <v>1.0000000000000001E-5</v>
      </c>
      <c r="AC42" s="515">
        <v>1.0000000000000001E-5</v>
      </c>
      <c r="AD42" s="433">
        <v>1.0000000000000001E-5</v>
      </c>
      <c r="AE42" s="433">
        <v>1.0000000000000001E-5</v>
      </c>
      <c r="AF42" s="433">
        <v>1.0000000000000001E-5</v>
      </c>
      <c r="AG42" s="433">
        <v>1.0000000000000001E-5</v>
      </c>
      <c r="AH42" s="433">
        <v>1.0000000000000001E-5</v>
      </c>
      <c r="AI42" s="433">
        <v>1.0000000000000001E-5</v>
      </c>
      <c r="AJ42" s="433">
        <v>1.0000000000000001E-5</v>
      </c>
      <c r="AK42" s="433">
        <v>1.0000000000000001E-5</v>
      </c>
      <c r="AL42" s="433">
        <v>1.0000000000000001E-5</v>
      </c>
      <c r="AM42" s="433">
        <v>1.0000000000000001E-5</v>
      </c>
      <c r="AN42" s="433">
        <v>1.0000000000000001E-5</v>
      </c>
      <c r="AO42" s="514">
        <v>1.0000000000000001E-5</v>
      </c>
      <c r="AP42" s="515">
        <v>1.0000000000000001E-5</v>
      </c>
    </row>
    <row r="43" spans="2:42" x14ac:dyDescent="0.25">
      <c r="B43" s="588" t="s">
        <v>226</v>
      </c>
      <c r="C43" s="431" t="s">
        <v>224</v>
      </c>
      <c r="D43" s="437">
        <v>1E-4</v>
      </c>
      <c r="E43" s="437">
        <v>1E-4</v>
      </c>
      <c r="F43" s="437">
        <v>1E-4</v>
      </c>
      <c r="G43" s="437">
        <v>1E-4</v>
      </c>
      <c r="H43" s="437">
        <v>1E-4</v>
      </c>
      <c r="I43" s="437">
        <v>1E-4</v>
      </c>
      <c r="J43" s="437">
        <v>1E-4</v>
      </c>
      <c r="K43" s="437">
        <v>1E-4</v>
      </c>
      <c r="L43" s="437">
        <v>1E-4</v>
      </c>
      <c r="M43" s="437">
        <v>1E-4</v>
      </c>
      <c r="N43" s="437">
        <v>1E-4</v>
      </c>
      <c r="O43" s="447">
        <v>1E-4</v>
      </c>
      <c r="P43" s="448">
        <v>1E-4</v>
      </c>
      <c r="Q43" s="433">
        <v>1E-4</v>
      </c>
      <c r="R43" s="433">
        <v>1E-4</v>
      </c>
      <c r="S43" s="433">
        <v>1E-4</v>
      </c>
      <c r="T43" s="433">
        <v>1E-4</v>
      </c>
      <c r="U43" s="433">
        <v>1E-4</v>
      </c>
      <c r="V43" s="433">
        <v>1E-4</v>
      </c>
      <c r="W43" s="433">
        <v>1E-4</v>
      </c>
      <c r="X43" s="433">
        <v>1E-4</v>
      </c>
      <c r="Y43" s="433">
        <v>1E-4</v>
      </c>
      <c r="Z43" s="433">
        <v>1E-4</v>
      </c>
      <c r="AA43" s="433">
        <v>1E-4</v>
      </c>
      <c r="AB43" s="514">
        <v>1E-4</v>
      </c>
      <c r="AC43" s="515">
        <v>1E-4</v>
      </c>
      <c r="AD43" s="433">
        <v>1E-4</v>
      </c>
      <c r="AE43" s="433">
        <v>1E-4</v>
      </c>
      <c r="AF43" s="433">
        <v>1E-4</v>
      </c>
      <c r="AG43" s="433">
        <v>1E-4</v>
      </c>
      <c r="AH43" s="433">
        <v>1E-4</v>
      </c>
      <c r="AI43" s="433">
        <v>1E-4</v>
      </c>
      <c r="AJ43" s="433">
        <v>1E-4</v>
      </c>
      <c r="AK43" s="433">
        <v>1E-4</v>
      </c>
      <c r="AL43" s="433">
        <v>1E-4</v>
      </c>
      <c r="AM43" s="433">
        <v>1E-4</v>
      </c>
      <c r="AN43" s="433">
        <v>1E-4</v>
      </c>
      <c r="AO43" s="514">
        <v>1E-4</v>
      </c>
      <c r="AP43" s="515">
        <v>1E-4</v>
      </c>
    </row>
    <row r="44" spans="2:42" x14ac:dyDescent="0.25">
      <c r="B44" s="588" t="s">
        <v>217</v>
      </c>
      <c r="C44" s="431" t="s">
        <v>224</v>
      </c>
      <c r="D44" s="437">
        <v>2.0000000000000001E-4</v>
      </c>
      <c r="E44" s="437">
        <v>2.0000000000000001E-4</v>
      </c>
      <c r="F44" s="437">
        <v>2.0000000000000001E-4</v>
      </c>
      <c r="G44" s="437">
        <v>2.0000000000000001E-4</v>
      </c>
      <c r="H44" s="437">
        <v>2.0000000000000001E-4</v>
      </c>
      <c r="I44" s="437">
        <v>2.0000000000000001E-4</v>
      </c>
      <c r="J44" s="437">
        <v>2.0000000000000001E-4</v>
      </c>
      <c r="K44" s="437">
        <v>2.0000000000000001E-4</v>
      </c>
      <c r="L44" s="437">
        <v>2.0000000000000001E-4</v>
      </c>
      <c r="M44" s="437">
        <v>2.0000000000000001E-4</v>
      </c>
      <c r="N44" s="437">
        <v>2.0000000000000001E-4</v>
      </c>
      <c r="O44" s="447">
        <v>2.0000000000000001E-4</v>
      </c>
      <c r="P44" s="448">
        <v>2.0000000000000001E-4</v>
      </c>
      <c r="Q44" s="433">
        <v>2.0000000000000001E-4</v>
      </c>
      <c r="R44" s="433">
        <v>2.0000000000000001E-4</v>
      </c>
      <c r="S44" s="433">
        <v>2.0000000000000001E-4</v>
      </c>
      <c r="T44" s="433">
        <v>2.0000000000000001E-4</v>
      </c>
      <c r="U44" s="433">
        <v>2.0000000000000001E-4</v>
      </c>
      <c r="V44" s="433">
        <v>2.0000000000000001E-4</v>
      </c>
      <c r="W44" s="433">
        <v>2.0000000000000001E-4</v>
      </c>
      <c r="X44" s="433">
        <v>2.0000000000000001E-4</v>
      </c>
      <c r="Y44" s="433">
        <v>2.0000000000000001E-4</v>
      </c>
      <c r="Z44" s="433">
        <v>2.0000000000000001E-4</v>
      </c>
      <c r="AA44" s="433">
        <v>2.0000000000000001E-4</v>
      </c>
      <c r="AB44" s="514">
        <v>2.0000000000000001E-4</v>
      </c>
      <c r="AC44" s="515">
        <v>2.0000000000000001E-4</v>
      </c>
      <c r="AD44" s="433">
        <v>2.0000000000000001E-4</v>
      </c>
      <c r="AE44" s="433">
        <v>2.0000000000000001E-4</v>
      </c>
      <c r="AF44" s="433">
        <v>2.0000000000000001E-4</v>
      </c>
      <c r="AG44" s="433">
        <v>2.0000000000000001E-4</v>
      </c>
      <c r="AH44" s="433">
        <v>2.0000000000000001E-4</v>
      </c>
      <c r="AI44" s="433">
        <v>2.0000000000000001E-4</v>
      </c>
      <c r="AJ44" s="433">
        <v>2.0000000000000001E-4</v>
      </c>
      <c r="AK44" s="433">
        <v>2.0000000000000001E-4</v>
      </c>
      <c r="AL44" s="433">
        <v>2.0000000000000001E-4</v>
      </c>
      <c r="AM44" s="433">
        <v>2.0000000000000001E-4</v>
      </c>
      <c r="AN44" s="433">
        <v>2.0000000000000001E-4</v>
      </c>
      <c r="AO44" s="514">
        <v>2.0000000000000001E-4</v>
      </c>
      <c r="AP44" s="515">
        <v>2.0000000000000001E-4</v>
      </c>
    </row>
    <row r="45" spans="2:42" x14ac:dyDescent="0.25">
      <c r="B45" s="588" t="s">
        <v>219</v>
      </c>
      <c r="C45" s="431" t="s">
        <v>224</v>
      </c>
      <c r="D45" s="437">
        <v>2.0000000000000002E-5</v>
      </c>
      <c r="E45" s="437">
        <v>2.0000000000000002E-5</v>
      </c>
      <c r="F45" s="437">
        <v>2.0000000000000002E-5</v>
      </c>
      <c r="G45" s="437">
        <v>2.0000000000000002E-5</v>
      </c>
      <c r="H45" s="437">
        <v>2.0000000000000002E-5</v>
      </c>
      <c r="I45" s="437">
        <v>2.0000000000000002E-5</v>
      </c>
      <c r="J45" s="437">
        <v>2.0000000000000002E-5</v>
      </c>
      <c r="K45" s="437">
        <v>2.0000000000000002E-5</v>
      </c>
      <c r="L45" s="437">
        <v>2.0000000000000002E-5</v>
      </c>
      <c r="M45" s="437">
        <v>2.0000000000000002E-5</v>
      </c>
      <c r="N45" s="437">
        <v>2.0000000000000002E-5</v>
      </c>
      <c r="O45" s="447">
        <v>2.0000000000000002E-5</v>
      </c>
      <c r="P45" s="448">
        <v>2.0000000000000002E-5</v>
      </c>
      <c r="Q45" s="433">
        <v>2.0000000000000002E-5</v>
      </c>
      <c r="R45" s="433">
        <v>2.0000000000000002E-5</v>
      </c>
      <c r="S45" s="433">
        <v>2.0000000000000002E-5</v>
      </c>
      <c r="T45" s="433">
        <v>2.0000000000000002E-5</v>
      </c>
      <c r="U45" s="433">
        <v>2.0000000000000002E-5</v>
      </c>
      <c r="V45" s="433">
        <v>2.0000000000000002E-5</v>
      </c>
      <c r="W45" s="433">
        <v>2.0000000000000002E-5</v>
      </c>
      <c r="X45" s="433">
        <v>2.0000000000000002E-5</v>
      </c>
      <c r="Y45" s="433">
        <v>2.0000000000000002E-5</v>
      </c>
      <c r="Z45" s="433">
        <v>2.0000000000000002E-5</v>
      </c>
      <c r="AA45" s="433">
        <v>2.0000000000000002E-5</v>
      </c>
      <c r="AB45" s="514">
        <v>2.0000000000000002E-5</v>
      </c>
      <c r="AC45" s="515">
        <v>2.0000000000000002E-5</v>
      </c>
      <c r="AD45" s="433">
        <v>2.0000000000000002E-5</v>
      </c>
      <c r="AE45" s="433">
        <v>2.0000000000000002E-5</v>
      </c>
      <c r="AF45" s="433">
        <v>2.0000000000000002E-5</v>
      </c>
      <c r="AG45" s="433">
        <v>2.0000000000000002E-5</v>
      </c>
      <c r="AH45" s="433">
        <v>2.0000000000000002E-5</v>
      </c>
      <c r="AI45" s="433">
        <v>2.0000000000000002E-5</v>
      </c>
      <c r="AJ45" s="433">
        <v>2.0000000000000002E-5</v>
      </c>
      <c r="AK45" s="433">
        <v>2.0000000000000002E-5</v>
      </c>
      <c r="AL45" s="433">
        <v>2.0000000000000002E-5</v>
      </c>
      <c r="AM45" s="433">
        <v>2.0000000000000002E-5</v>
      </c>
      <c r="AN45" s="433">
        <v>2.0000000000000002E-5</v>
      </c>
      <c r="AO45" s="514">
        <v>2.0000000000000002E-5</v>
      </c>
      <c r="AP45" s="515">
        <v>2.0000000000000002E-5</v>
      </c>
    </row>
    <row r="46" spans="2:42" x14ac:dyDescent="0.25">
      <c r="B46" s="588" t="s">
        <v>220</v>
      </c>
      <c r="C46" s="431" t="s">
        <v>224</v>
      </c>
      <c r="D46" s="437">
        <v>2.0000000000000001E-4</v>
      </c>
      <c r="E46" s="437">
        <v>2.0000000000000001E-4</v>
      </c>
      <c r="F46" s="437">
        <v>2.0000000000000001E-4</v>
      </c>
      <c r="G46" s="437">
        <v>2.0000000000000001E-4</v>
      </c>
      <c r="H46" s="437">
        <v>2.0000000000000001E-4</v>
      </c>
      <c r="I46" s="437">
        <v>2.0000000000000001E-4</v>
      </c>
      <c r="J46" s="437">
        <v>2.0000000000000001E-4</v>
      </c>
      <c r="K46" s="437">
        <v>2.0000000000000001E-4</v>
      </c>
      <c r="L46" s="437">
        <v>2.0000000000000001E-4</v>
      </c>
      <c r="M46" s="437">
        <v>2.0000000000000001E-4</v>
      </c>
      <c r="N46" s="437">
        <v>2.0000000000000001E-4</v>
      </c>
      <c r="O46" s="447">
        <v>2.0000000000000001E-4</v>
      </c>
      <c r="P46" s="448">
        <v>2.0000000000000001E-4</v>
      </c>
      <c r="Q46" s="433">
        <v>2.0000000000000001E-4</v>
      </c>
      <c r="R46" s="433">
        <v>2.0000000000000001E-4</v>
      </c>
      <c r="S46" s="433">
        <v>2.0000000000000001E-4</v>
      </c>
      <c r="T46" s="433">
        <v>2.0000000000000001E-4</v>
      </c>
      <c r="U46" s="433">
        <v>2.0000000000000001E-4</v>
      </c>
      <c r="V46" s="433">
        <v>2.0000000000000001E-4</v>
      </c>
      <c r="W46" s="433">
        <v>2.0000000000000001E-4</v>
      </c>
      <c r="X46" s="433">
        <v>2.0000000000000001E-4</v>
      </c>
      <c r="Y46" s="433">
        <v>2.0000000000000001E-4</v>
      </c>
      <c r="Z46" s="433">
        <v>2.0000000000000001E-4</v>
      </c>
      <c r="AA46" s="433">
        <v>2.0000000000000001E-4</v>
      </c>
      <c r="AB46" s="514">
        <v>2.0000000000000001E-4</v>
      </c>
      <c r="AC46" s="515">
        <v>2.0000000000000001E-4</v>
      </c>
      <c r="AD46" s="433">
        <v>2.0000000000000001E-4</v>
      </c>
      <c r="AE46" s="433">
        <v>2.0000000000000001E-4</v>
      </c>
      <c r="AF46" s="433">
        <v>2.0000000000000001E-4</v>
      </c>
      <c r="AG46" s="433">
        <v>2.0000000000000001E-4</v>
      </c>
      <c r="AH46" s="433">
        <v>2.0000000000000001E-4</v>
      </c>
      <c r="AI46" s="433">
        <v>2.0000000000000001E-4</v>
      </c>
      <c r="AJ46" s="433">
        <v>2.0000000000000001E-4</v>
      </c>
      <c r="AK46" s="433">
        <v>2.0000000000000001E-4</v>
      </c>
      <c r="AL46" s="433">
        <v>2.0000000000000001E-4</v>
      </c>
      <c r="AM46" s="433">
        <v>2.0000000000000001E-4</v>
      </c>
      <c r="AN46" s="433">
        <v>2.0000000000000001E-4</v>
      </c>
      <c r="AO46" s="514">
        <v>2.0000000000000001E-4</v>
      </c>
      <c r="AP46" s="515">
        <v>2.0000000000000001E-4</v>
      </c>
    </row>
    <row r="47" spans="2:42" x14ac:dyDescent="0.25">
      <c r="B47" s="588" t="s">
        <v>221</v>
      </c>
      <c r="C47" s="431" t="s">
        <v>224</v>
      </c>
      <c r="D47" s="437">
        <v>4.0000000000000002E-4</v>
      </c>
      <c r="E47" s="437">
        <v>4.0000000000000002E-4</v>
      </c>
      <c r="F47" s="437">
        <v>4.0000000000000002E-4</v>
      </c>
      <c r="G47" s="437">
        <v>4.0000000000000002E-4</v>
      </c>
      <c r="H47" s="437">
        <v>4.0000000000000002E-4</v>
      </c>
      <c r="I47" s="437">
        <v>4.0000000000000002E-4</v>
      </c>
      <c r="J47" s="437">
        <v>4.0000000000000002E-4</v>
      </c>
      <c r="K47" s="437">
        <v>4.0000000000000002E-4</v>
      </c>
      <c r="L47" s="437">
        <v>4.0000000000000002E-4</v>
      </c>
      <c r="M47" s="437">
        <v>4.0000000000000002E-4</v>
      </c>
      <c r="N47" s="437">
        <v>4.0000000000000002E-4</v>
      </c>
      <c r="O47" s="447">
        <v>4.0000000000000002E-4</v>
      </c>
      <c r="P47" s="448">
        <v>4.0000000000000002E-4</v>
      </c>
      <c r="Q47" s="433">
        <v>4.0000000000000002E-4</v>
      </c>
      <c r="R47" s="433">
        <v>4.0000000000000002E-4</v>
      </c>
      <c r="S47" s="433">
        <v>4.0000000000000002E-4</v>
      </c>
      <c r="T47" s="433">
        <v>4.0000000000000002E-4</v>
      </c>
      <c r="U47" s="433">
        <v>4.0000000000000002E-4</v>
      </c>
      <c r="V47" s="433">
        <v>4.0000000000000002E-4</v>
      </c>
      <c r="W47" s="433">
        <v>4.0000000000000002E-4</v>
      </c>
      <c r="X47" s="433">
        <v>4.0000000000000002E-4</v>
      </c>
      <c r="Y47" s="433">
        <v>4.0000000000000002E-4</v>
      </c>
      <c r="Z47" s="433">
        <v>4.0000000000000002E-4</v>
      </c>
      <c r="AA47" s="433">
        <v>4.0000000000000002E-4</v>
      </c>
      <c r="AB47" s="514">
        <v>4.0000000000000002E-4</v>
      </c>
      <c r="AC47" s="515">
        <v>4.0000000000000002E-4</v>
      </c>
      <c r="AD47" s="433">
        <v>4.0000000000000002E-4</v>
      </c>
      <c r="AE47" s="433">
        <v>4.0000000000000002E-4</v>
      </c>
      <c r="AF47" s="433">
        <v>4.0000000000000002E-4</v>
      </c>
      <c r="AG47" s="433">
        <v>4.0000000000000002E-4</v>
      </c>
      <c r="AH47" s="433">
        <v>4.0000000000000002E-4</v>
      </c>
      <c r="AI47" s="433">
        <v>4.0000000000000002E-4</v>
      </c>
      <c r="AJ47" s="433">
        <v>4.0000000000000002E-4</v>
      </c>
      <c r="AK47" s="433">
        <v>4.0000000000000002E-4</v>
      </c>
      <c r="AL47" s="433">
        <v>4.0000000000000002E-4</v>
      </c>
      <c r="AM47" s="433">
        <v>4.0000000000000002E-4</v>
      </c>
      <c r="AN47" s="433">
        <v>4.0000000000000002E-4</v>
      </c>
      <c r="AO47" s="514">
        <v>4.0000000000000002E-4</v>
      </c>
      <c r="AP47" s="515">
        <v>4.0000000000000002E-4</v>
      </c>
    </row>
    <row r="48" spans="2:42" x14ac:dyDescent="0.25">
      <c r="B48" s="588" t="s">
        <v>227</v>
      </c>
      <c r="C48" s="431" t="s">
        <v>224</v>
      </c>
      <c r="D48" s="437">
        <v>4.0000000000000003E-5</v>
      </c>
      <c r="E48" s="437">
        <v>4.0000000000000003E-5</v>
      </c>
      <c r="F48" s="437">
        <v>4.0000000000000003E-5</v>
      </c>
      <c r="G48" s="437">
        <v>4.0000000000000003E-5</v>
      </c>
      <c r="H48" s="437">
        <v>4.0000000000000003E-5</v>
      </c>
      <c r="I48" s="437">
        <v>4.0000000000000003E-5</v>
      </c>
      <c r="J48" s="437">
        <v>4.0000000000000003E-5</v>
      </c>
      <c r="K48" s="437">
        <v>4.0000000000000003E-5</v>
      </c>
      <c r="L48" s="437">
        <v>4.0000000000000003E-5</v>
      </c>
      <c r="M48" s="437">
        <v>4.0000000000000003E-5</v>
      </c>
      <c r="N48" s="437">
        <v>4.0000000000000003E-5</v>
      </c>
      <c r="O48" s="447">
        <v>4.0000000000000003E-5</v>
      </c>
      <c r="P48" s="448">
        <v>4.0000000000000003E-5</v>
      </c>
      <c r="Q48" s="433">
        <v>4.0000000000000003E-5</v>
      </c>
      <c r="R48" s="433">
        <v>4.0000000000000003E-5</v>
      </c>
      <c r="S48" s="433">
        <v>4.0000000000000003E-5</v>
      </c>
      <c r="T48" s="433">
        <v>4.0000000000000003E-5</v>
      </c>
      <c r="U48" s="433">
        <v>4.0000000000000003E-5</v>
      </c>
      <c r="V48" s="433">
        <v>4.0000000000000003E-5</v>
      </c>
      <c r="W48" s="433">
        <v>4.0000000000000003E-5</v>
      </c>
      <c r="X48" s="433">
        <v>4.0000000000000003E-5</v>
      </c>
      <c r="Y48" s="433">
        <v>4.0000000000000003E-5</v>
      </c>
      <c r="Z48" s="433">
        <v>4.0000000000000003E-5</v>
      </c>
      <c r="AA48" s="433">
        <v>4.0000000000000003E-5</v>
      </c>
      <c r="AB48" s="514">
        <v>4.0000000000000003E-5</v>
      </c>
      <c r="AC48" s="515">
        <v>4.0000000000000003E-5</v>
      </c>
      <c r="AD48" s="433">
        <v>4.0000000000000003E-5</v>
      </c>
      <c r="AE48" s="433">
        <v>4.0000000000000003E-5</v>
      </c>
      <c r="AF48" s="433">
        <v>4.0000000000000003E-5</v>
      </c>
      <c r="AG48" s="433">
        <v>4.0000000000000003E-5</v>
      </c>
      <c r="AH48" s="433">
        <v>4.0000000000000003E-5</v>
      </c>
      <c r="AI48" s="433">
        <v>4.0000000000000003E-5</v>
      </c>
      <c r="AJ48" s="433">
        <v>4.0000000000000003E-5</v>
      </c>
      <c r="AK48" s="433">
        <v>4.0000000000000003E-5</v>
      </c>
      <c r="AL48" s="433">
        <v>4.0000000000000003E-5</v>
      </c>
      <c r="AM48" s="433">
        <v>4.0000000000000003E-5</v>
      </c>
      <c r="AN48" s="433">
        <v>4.0000000000000003E-5</v>
      </c>
      <c r="AO48" s="514">
        <v>4.0000000000000003E-5</v>
      </c>
      <c r="AP48" s="515">
        <v>4.0000000000000003E-5</v>
      </c>
    </row>
    <row r="49" spans="2:42" ht="15.75" thickBot="1" x14ac:dyDescent="0.3">
      <c r="B49" s="590"/>
      <c r="C49" s="441"/>
      <c r="D49" s="443"/>
      <c r="E49" s="443"/>
      <c r="F49" s="443"/>
      <c r="G49" s="443"/>
      <c r="H49" s="443"/>
      <c r="I49" s="443"/>
      <c r="J49" s="443"/>
      <c r="K49" s="443"/>
      <c r="L49" s="443"/>
      <c r="M49" s="443"/>
      <c r="N49" s="443"/>
      <c r="O49" s="443"/>
      <c r="P49" s="449"/>
      <c r="Q49" s="443"/>
      <c r="R49" s="443"/>
      <c r="S49" s="443"/>
      <c r="T49" s="443"/>
      <c r="U49" s="443"/>
      <c r="V49" s="443"/>
      <c r="W49" s="443"/>
      <c r="X49" s="443"/>
      <c r="Y49" s="443"/>
      <c r="Z49" s="443"/>
      <c r="AA49" s="443"/>
      <c r="AB49" s="443"/>
      <c r="AC49" s="449"/>
      <c r="AD49" s="443"/>
      <c r="AE49" s="443"/>
      <c r="AF49" s="443"/>
      <c r="AG49" s="443"/>
      <c r="AH49" s="443"/>
      <c r="AI49" s="443"/>
      <c r="AJ49" s="443"/>
      <c r="AK49" s="443"/>
      <c r="AL49" s="443"/>
      <c r="AM49" s="443"/>
      <c r="AN49" s="443"/>
      <c r="AO49" s="443"/>
      <c r="AP49" s="449"/>
    </row>
    <row r="50" spans="2:42" ht="15.75" thickBot="1" x14ac:dyDescent="0.3">
      <c r="D50" s="37"/>
      <c r="E50" s="37"/>
      <c r="F50" s="37"/>
      <c r="G50" s="37"/>
      <c r="H50" s="37"/>
      <c r="I50" s="37"/>
      <c r="J50" s="37"/>
      <c r="K50" s="37"/>
      <c r="L50" s="37"/>
      <c r="M50" s="37"/>
      <c r="N50" s="37"/>
      <c r="O50" s="37"/>
      <c r="P50" s="382"/>
      <c r="Q50" s="37"/>
      <c r="R50" s="37"/>
      <c r="S50" s="37"/>
      <c r="T50" s="37"/>
      <c r="U50" s="37"/>
      <c r="V50" s="37"/>
      <c r="W50" s="37"/>
      <c r="X50" s="37"/>
      <c r="Y50" s="37"/>
      <c r="Z50" s="37"/>
      <c r="AA50" s="37"/>
      <c r="AB50" s="37"/>
      <c r="AC50" s="382"/>
    </row>
    <row r="51" spans="2:42" ht="15.75" thickBot="1" x14ac:dyDescent="0.3">
      <c r="B51" s="404" t="s">
        <v>442</v>
      </c>
      <c r="C51" s="589" t="s">
        <v>159</v>
      </c>
      <c r="D51" s="585">
        <v>42736</v>
      </c>
      <c r="E51" s="586">
        <v>42767</v>
      </c>
      <c r="F51" s="586">
        <v>42795</v>
      </c>
      <c r="G51" s="586">
        <v>42826</v>
      </c>
      <c r="H51" s="586">
        <v>42856</v>
      </c>
      <c r="I51" s="586">
        <v>42887</v>
      </c>
      <c r="J51" s="586">
        <v>42917</v>
      </c>
      <c r="K51" s="586">
        <v>42948</v>
      </c>
      <c r="L51" s="586">
        <v>42979</v>
      </c>
      <c r="M51" s="586">
        <v>43009</v>
      </c>
      <c r="N51" s="586">
        <v>43040</v>
      </c>
      <c r="O51" s="587">
        <v>43070</v>
      </c>
      <c r="P51" s="409">
        <v>2017</v>
      </c>
      <c r="Q51" s="585">
        <v>43101</v>
      </c>
      <c r="R51" s="586">
        <v>43132</v>
      </c>
      <c r="S51" s="586">
        <v>43160</v>
      </c>
      <c r="T51" s="586">
        <v>43191</v>
      </c>
      <c r="U51" s="586">
        <v>43221</v>
      </c>
      <c r="V51" s="586">
        <v>43252</v>
      </c>
      <c r="W51" s="586">
        <v>43282</v>
      </c>
      <c r="X51" s="586">
        <v>43313</v>
      </c>
      <c r="Y51" s="586">
        <v>43344</v>
      </c>
      <c r="Z51" s="586">
        <v>43374</v>
      </c>
      <c r="AA51" s="586">
        <v>43405</v>
      </c>
      <c r="AB51" s="587">
        <v>43435</v>
      </c>
      <c r="AC51" s="409">
        <v>2018</v>
      </c>
      <c r="AD51" s="585">
        <v>43466</v>
      </c>
      <c r="AE51" s="586">
        <v>43497</v>
      </c>
      <c r="AF51" s="586">
        <v>43525</v>
      </c>
      <c r="AG51" s="586">
        <v>43556</v>
      </c>
      <c r="AH51" s="586">
        <v>43586</v>
      </c>
      <c r="AI51" s="586">
        <v>43617</v>
      </c>
      <c r="AJ51" s="586">
        <v>43647</v>
      </c>
      <c r="AK51" s="586">
        <v>43678</v>
      </c>
      <c r="AL51" s="586">
        <v>43709</v>
      </c>
      <c r="AM51" s="586">
        <v>43739</v>
      </c>
      <c r="AN51" s="586">
        <v>43770</v>
      </c>
      <c r="AO51" s="587">
        <v>43800</v>
      </c>
      <c r="AP51" s="430">
        <v>2019</v>
      </c>
    </row>
    <row r="52" spans="2:42" x14ac:dyDescent="0.25">
      <c r="B52" s="588" t="s">
        <v>223</v>
      </c>
      <c r="C52" s="431" t="s">
        <v>224</v>
      </c>
      <c r="D52" s="437">
        <v>2.0000000000000001E-4</v>
      </c>
      <c r="E52" s="437">
        <v>2.0000000000000001E-4</v>
      </c>
      <c r="F52" s="437">
        <v>2.0000000000000001E-4</v>
      </c>
      <c r="G52" s="437">
        <v>2.0000000000000001E-4</v>
      </c>
      <c r="H52" s="437">
        <v>2.0000000000000001E-4</v>
      </c>
      <c r="I52" s="437">
        <v>2.0000000000000001E-4</v>
      </c>
      <c r="J52" s="437">
        <v>2.0000000000000001E-4</v>
      </c>
      <c r="K52" s="437">
        <v>2.0000000000000001E-4</v>
      </c>
      <c r="L52" s="437">
        <v>2.0000000000000001E-4</v>
      </c>
      <c r="M52" s="437">
        <v>2.0000000000000001E-4</v>
      </c>
      <c r="N52" s="437">
        <v>2.0000000000000001E-4</v>
      </c>
      <c r="O52" s="445">
        <v>2.0000000000000001E-4</v>
      </c>
      <c r="P52" s="446">
        <v>2.0000000000000001E-4</v>
      </c>
      <c r="Q52" s="433">
        <v>2.0000000000000001E-4</v>
      </c>
      <c r="R52" s="433">
        <v>2.0000000000000001E-4</v>
      </c>
      <c r="S52" s="433">
        <v>2.0000000000000001E-4</v>
      </c>
      <c r="T52" s="433">
        <v>2.0000000000000001E-4</v>
      </c>
      <c r="U52" s="433">
        <v>2.0000000000000001E-4</v>
      </c>
      <c r="V52" s="433">
        <v>2.0000000000000001E-4</v>
      </c>
      <c r="W52" s="433">
        <v>2.0000000000000001E-4</v>
      </c>
      <c r="X52" s="433">
        <v>2.0000000000000001E-4</v>
      </c>
      <c r="Y52" s="433">
        <v>2.0000000000000001E-4</v>
      </c>
      <c r="Z52" s="433">
        <v>2.0000000000000001E-4</v>
      </c>
      <c r="AA52" s="433">
        <v>2.0000000000000001E-4</v>
      </c>
      <c r="AB52" s="512">
        <v>2.0000000000000001E-4</v>
      </c>
      <c r="AC52" s="513">
        <v>2.0000000000000001E-4</v>
      </c>
      <c r="AD52" s="433">
        <v>2.0000000000000001E-4</v>
      </c>
      <c r="AE52" s="433">
        <v>2.0000000000000001E-4</v>
      </c>
      <c r="AF52" s="433">
        <v>2.0000000000000001E-4</v>
      </c>
      <c r="AG52" s="433">
        <v>2.0000000000000001E-4</v>
      </c>
      <c r="AH52" s="433">
        <v>2.0000000000000001E-4</v>
      </c>
      <c r="AI52" s="433">
        <v>2.0000000000000001E-4</v>
      </c>
      <c r="AJ52" s="433">
        <v>2.0000000000000001E-4</v>
      </c>
      <c r="AK52" s="433">
        <v>2.0000000000000001E-4</v>
      </c>
      <c r="AL52" s="433">
        <v>2.0000000000000001E-4</v>
      </c>
      <c r="AM52" s="433">
        <v>2.0000000000000001E-4</v>
      </c>
      <c r="AN52" s="433">
        <v>2.0000000000000001E-4</v>
      </c>
      <c r="AO52" s="512">
        <v>2.0000000000000001E-4</v>
      </c>
      <c r="AP52" s="513">
        <v>2.0000000000000001E-4</v>
      </c>
    </row>
    <row r="53" spans="2:42" x14ac:dyDescent="0.25">
      <c r="B53" s="588" t="s">
        <v>225</v>
      </c>
      <c r="C53" s="431" t="s">
        <v>224</v>
      </c>
      <c r="D53" s="437">
        <v>5.9999999999999995E-4</v>
      </c>
      <c r="E53" s="437">
        <v>5.9999999999999995E-4</v>
      </c>
      <c r="F53" s="437">
        <v>5.9999999999999995E-4</v>
      </c>
      <c r="G53" s="437">
        <v>5.9999999999999995E-4</v>
      </c>
      <c r="H53" s="437">
        <v>5.9999999999999995E-4</v>
      </c>
      <c r="I53" s="437">
        <v>5.9999999999999995E-4</v>
      </c>
      <c r="J53" s="437">
        <v>5.9999999999999995E-4</v>
      </c>
      <c r="K53" s="437">
        <v>5.9999999999999995E-4</v>
      </c>
      <c r="L53" s="437">
        <v>5.9999999999999995E-4</v>
      </c>
      <c r="M53" s="437">
        <v>5.9999999999999995E-4</v>
      </c>
      <c r="N53" s="437">
        <v>5.9999999999999995E-4</v>
      </c>
      <c r="O53" s="447">
        <v>5.9999999999999995E-4</v>
      </c>
      <c r="P53" s="448">
        <v>5.9999999999999995E-4</v>
      </c>
      <c r="Q53" s="433">
        <v>5.9999999999999995E-4</v>
      </c>
      <c r="R53" s="433">
        <v>5.9999999999999995E-4</v>
      </c>
      <c r="S53" s="433">
        <v>5.9999999999999995E-4</v>
      </c>
      <c r="T53" s="433">
        <v>5.9999999999999995E-4</v>
      </c>
      <c r="U53" s="433">
        <v>5.9999999999999995E-4</v>
      </c>
      <c r="V53" s="433">
        <v>5.9999999999999995E-4</v>
      </c>
      <c r="W53" s="433">
        <v>5.9999999999999995E-4</v>
      </c>
      <c r="X53" s="433">
        <v>5.9999999999999995E-4</v>
      </c>
      <c r="Y53" s="433">
        <v>5.9999999999999995E-4</v>
      </c>
      <c r="Z53" s="433">
        <v>5.9999999999999995E-4</v>
      </c>
      <c r="AA53" s="433">
        <v>5.9999999999999995E-4</v>
      </c>
      <c r="AB53" s="514">
        <v>5.9999999999999995E-4</v>
      </c>
      <c r="AC53" s="515">
        <v>5.9999999999999995E-4</v>
      </c>
      <c r="AD53" s="433">
        <v>5.9999999999999995E-4</v>
      </c>
      <c r="AE53" s="433">
        <v>5.9999999999999995E-4</v>
      </c>
      <c r="AF53" s="433">
        <v>5.9999999999999995E-4</v>
      </c>
      <c r="AG53" s="433">
        <v>5.9999999999999995E-4</v>
      </c>
      <c r="AH53" s="433">
        <v>5.9999999999999995E-4</v>
      </c>
      <c r="AI53" s="433">
        <v>5.9999999999999995E-4</v>
      </c>
      <c r="AJ53" s="433">
        <v>5.9999999999999995E-4</v>
      </c>
      <c r="AK53" s="433">
        <v>5.9999999999999995E-4</v>
      </c>
      <c r="AL53" s="433">
        <v>5.9999999999999995E-4</v>
      </c>
      <c r="AM53" s="433">
        <v>5.9999999999999995E-4</v>
      </c>
      <c r="AN53" s="433">
        <v>5.9999999999999995E-4</v>
      </c>
      <c r="AO53" s="514">
        <v>5.9999999999999995E-4</v>
      </c>
      <c r="AP53" s="515">
        <v>5.9999999999999995E-4</v>
      </c>
    </row>
    <row r="54" spans="2:42" x14ac:dyDescent="0.25">
      <c r="B54" s="588" t="s">
        <v>226</v>
      </c>
      <c r="C54" s="431" t="s">
        <v>224</v>
      </c>
      <c r="D54" s="437">
        <v>3.0000000000000001E-5</v>
      </c>
      <c r="E54" s="437">
        <v>3.0000000000000001E-5</v>
      </c>
      <c r="F54" s="437">
        <v>3.0000000000000001E-5</v>
      </c>
      <c r="G54" s="437">
        <v>3.0000000000000001E-5</v>
      </c>
      <c r="H54" s="437">
        <v>3.0000000000000001E-5</v>
      </c>
      <c r="I54" s="437">
        <v>3.0000000000000001E-5</v>
      </c>
      <c r="J54" s="437">
        <v>3.0000000000000001E-5</v>
      </c>
      <c r="K54" s="437">
        <v>3.0000000000000001E-5</v>
      </c>
      <c r="L54" s="437">
        <v>3.0000000000000001E-5</v>
      </c>
      <c r="M54" s="437">
        <v>3.0000000000000001E-5</v>
      </c>
      <c r="N54" s="437">
        <v>3.0000000000000001E-5</v>
      </c>
      <c r="O54" s="447">
        <v>3.0000000000000001E-5</v>
      </c>
      <c r="P54" s="448">
        <v>3.0000000000000001E-5</v>
      </c>
      <c r="Q54" s="433">
        <v>3.0000000000000001E-5</v>
      </c>
      <c r="R54" s="433">
        <v>3.0000000000000001E-5</v>
      </c>
      <c r="S54" s="433">
        <v>3.0000000000000001E-5</v>
      </c>
      <c r="T54" s="433">
        <v>3.0000000000000001E-5</v>
      </c>
      <c r="U54" s="433">
        <v>3.0000000000000001E-5</v>
      </c>
      <c r="V54" s="433">
        <v>3.0000000000000001E-5</v>
      </c>
      <c r="W54" s="433">
        <v>3.0000000000000001E-5</v>
      </c>
      <c r="X54" s="433">
        <v>3.0000000000000001E-5</v>
      </c>
      <c r="Y54" s="433">
        <v>3.0000000000000001E-5</v>
      </c>
      <c r="Z54" s="433">
        <v>3.0000000000000001E-5</v>
      </c>
      <c r="AA54" s="433">
        <v>3.0000000000000001E-5</v>
      </c>
      <c r="AB54" s="514">
        <v>3.0000000000000001E-5</v>
      </c>
      <c r="AC54" s="515">
        <v>3.0000000000000001E-5</v>
      </c>
      <c r="AD54" s="433">
        <v>3.0000000000000001E-5</v>
      </c>
      <c r="AE54" s="433">
        <v>3.0000000000000001E-5</v>
      </c>
      <c r="AF54" s="433">
        <v>3.0000000000000001E-5</v>
      </c>
      <c r="AG54" s="433">
        <v>3.0000000000000001E-5</v>
      </c>
      <c r="AH54" s="433">
        <v>3.0000000000000001E-5</v>
      </c>
      <c r="AI54" s="433">
        <v>3.0000000000000001E-5</v>
      </c>
      <c r="AJ54" s="433">
        <v>3.0000000000000001E-5</v>
      </c>
      <c r="AK54" s="433">
        <v>3.0000000000000001E-5</v>
      </c>
      <c r="AL54" s="433">
        <v>3.0000000000000001E-5</v>
      </c>
      <c r="AM54" s="433">
        <v>3.0000000000000001E-5</v>
      </c>
      <c r="AN54" s="433">
        <v>3.0000000000000001E-5</v>
      </c>
      <c r="AO54" s="514">
        <v>3.0000000000000001E-5</v>
      </c>
      <c r="AP54" s="515">
        <v>3.0000000000000001E-5</v>
      </c>
    </row>
    <row r="55" spans="2:42" x14ac:dyDescent="0.25">
      <c r="B55" s="588" t="s">
        <v>217</v>
      </c>
      <c r="C55" s="431" t="s">
        <v>224</v>
      </c>
      <c r="D55" s="437">
        <v>2.0000000000000001E-4</v>
      </c>
      <c r="E55" s="437">
        <v>2.0000000000000001E-4</v>
      </c>
      <c r="F55" s="437">
        <v>2.0000000000000001E-4</v>
      </c>
      <c r="G55" s="437">
        <v>2.0000000000000001E-4</v>
      </c>
      <c r="H55" s="437">
        <v>2.0000000000000001E-4</v>
      </c>
      <c r="I55" s="437">
        <v>2.0000000000000001E-4</v>
      </c>
      <c r="J55" s="437">
        <v>2.0000000000000001E-4</v>
      </c>
      <c r="K55" s="437">
        <v>2.0000000000000001E-4</v>
      </c>
      <c r="L55" s="437">
        <v>2.0000000000000001E-4</v>
      </c>
      <c r="M55" s="437">
        <v>2.0000000000000001E-4</v>
      </c>
      <c r="N55" s="437">
        <v>2.0000000000000001E-4</v>
      </c>
      <c r="O55" s="447">
        <v>2.0000000000000001E-4</v>
      </c>
      <c r="P55" s="448">
        <v>2.0000000000000001E-4</v>
      </c>
      <c r="Q55" s="433">
        <v>2.0000000000000001E-4</v>
      </c>
      <c r="R55" s="433">
        <v>2.0000000000000001E-4</v>
      </c>
      <c r="S55" s="433">
        <v>2.0000000000000001E-4</v>
      </c>
      <c r="T55" s="433">
        <v>2.0000000000000001E-4</v>
      </c>
      <c r="U55" s="433">
        <v>2.0000000000000001E-4</v>
      </c>
      <c r="V55" s="433">
        <v>2.0000000000000001E-4</v>
      </c>
      <c r="W55" s="433">
        <v>2.0000000000000001E-4</v>
      </c>
      <c r="X55" s="433">
        <v>2.0000000000000001E-4</v>
      </c>
      <c r="Y55" s="433">
        <v>2.0000000000000001E-4</v>
      </c>
      <c r="Z55" s="433">
        <v>2.0000000000000001E-4</v>
      </c>
      <c r="AA55" s="433">
        <v>2.0000000000000001E-4</v>
      </c>
      <c r="AB55" s="514">
        <v>2.0000000000000001E-4</v>
      </c>
      <c r="AC55" s="515">
        <v>2.0000000000000001E-4</v>
      </c>
      <c r="AD55" s="433">
        <v>2.0000000000000001E-4</v>
      </c>
      <c r="AE55" s="433">
        <v>2.0000000000000001E-4</v>
      </c>
      <c r="AF55" s="433">
        <v>2.0000000000000001E-4</v>
      </c>
      <c r="AG55" s="433">
        <v>2.0000000000000001E-4</v>
      </c>
      <c r="AH55" s="433">
        <v>2.0000000000000001E-4</v>
      </c>
      <c r="AI55" s="433">
        <v>2.0000000000000001E-4</v>
      </c>
      <c r="AJ55" s="433">
        <v>2.0000000000000001E-4</v>
      </c>
      <c r="AK55" s="433">
        <v>2.0000000000000001E-4</v>
      </c>
      <c r="AL55" s="433">
        <v>2.0000000000000001E-4</v>
      </c>
      <c r="AM55" s="433">
        <v>2.0000000000000001E-4</v>
      </c>
      <c r="AN55" s="433">
        <v>2.0000000000000001E-4</v>
      </c>
      <c r="AO55" s="514">
        <v>2.0000000000000001E-4</v>
      </c>
      <c r="AP55" s="515">
        <v>2.0000000000000001E-4</v>
      </c>
    </row>
    <row r="56" spans="2:42" x14ac:dyDescent="0.25">
      <c r="B56" s="588" t="s">
        <v>219</v>
      </c>
      <c r="C56" s="431" t="s">
        <v>224</v>
      </c>
      <c r="D56" s="437">
        <v>2.0000000000000001E-4</v>
      </c>
      <c r="E56" s="437">
        <v>2.0000000000000001E-4</v>
      </c>
      <c r="F56" s="437">
        <v>2.0000000000000001E-4</v>
      </c>
      <c r="G56" s="437">
        <v>2.0000000000000001E-4</v>
      </c>
      <c r="H56" s="437">
        <v>2.0000000000000001E-4</v>
      </c>
      <c r="I56" s="437">
        <v>2.0000000000000001E-4</v>
      </c>
      <c r="J56" s="437">
        <v>2.0000000000000001E-4</v>
      </c>
      <c r="K56" s="437">
        <v>2.0000000000000001E-4</v>
      </c>
      <c r="L56" s="437">
        <v>2.0000000000000001E-4</v>
      </c>
      <c r="M56" s="437">
        <v>2.0000000000000001E-4</v>
      </c>
      <c r="N56" s="437">
        <v>2.0000000000000001E-4</v>
      </c>
      <c r="O56" s="447">
        <v>2.0000000000000001E-4</v>
      </c>
      <c r="P56" s="448">
        <v>2.0000000000000001E-4</v>
      </c>
      <c r="Q56" s="433">
        <v>2.0000000000000001E-4</v>
      </c>
      <c r="R56" s="433">
        <v>2.0000000000000001E-4</v>
      </c>
      <c r="S56" s="433">
        <v>2.0000000000000001E-4</v>
      </c>
      <c r="T56" s="433">
        <v>2.0000000000000001E-4</v>
      </c>
      <c r="U56" s="433">
        <v>2.0000000000000001E-4</v>
      </c>
      <c r="V56" s="433">
        <v>2.0000000000000001E-4</v>
      </c>
      <c r="W56" s="433">
        <v>2.0000000000000001E-4</v>
      </c>
      <c r="X56" s="433">
        <v>2.0000000000000001E-4</v>
      </c>
      <c r="Y56" s="433">
        <v>2.0000000000000001E-4</v>
      </c>
      <c r="Z56" s="433">
        <v>2.0000000000000001E-4</v>
      </c>
      <c r="AA56" s="433">
        <v>2.0000000000000001E-4</v>
      </c>
      <c r="AB56" s="514">
        <v>2.0000000000000001E-4</v>
      </c>
      <c r="AC56" s="515">
        <v>2.0000000000000001E-4</v>
      </c>
      <c r="AD56" s="433">
        <v>2.0000000000000001E-4</v>
      </c>
      <c r="AE56" s="433">
        <v>2.0000000000000001E-4</v>
      </c>
      <c r="AF56" s="433">
        <v>2.0000000000000001E-4</v>
      </c>
      <c r="AG56" s="433">
        <v>2.0000000000000001E-4</v>
      </c>
      <c r="AH56" s="433">
        <v>2.0000000000000001E-4</v>
      </c>
      <c r="AI56" s="433">
        <v>2.0000000000000001E-4</v>
      </c>
      <c r="AJ56" s="433">
        <v>2.0000000000000001E-4</v>
      </c>
      <c r="AK56" s="433">
        <v>2.0000000000000001E-4</v>
      </c>
      <c r="AL56" s="433">
        <v>2.0000000000000001E-4</v>
      </c>
      <c r="AM56" s="433">
        <v>2.0000000000000001E-4</v>
      </c>
      <c r="AN56" s="433">
        <v>2.0000000000000001E-4</v>
      </c>
      <c r="AO56" s="514">
        <v>2.0000000000000001E-4</v>
      </c>
      <c r="AP56" s="515">
        <v>2.0000000000000001E-4</v>
      </c>
    </row>
    <row r="57" spans="2:42" x14ac:dyDescent="0.25">
      <c r="B57" s="588" t="s">
        <v>220</v>
      </c>
      <c r="C57" s="431" t="s">
        <v>224</v>
      </c>
      <c r="D57" s="437">
        <v>2.0000000000000001E-4</v>
      </c>
      <c r="E57" s="437">
        <v>2.0000000000000001E-4</v>
      </c>
      <c r="F57" s="437">
        <v>2.0000000000000001E-4</v>
      </c>
      <c r="G57" s="437">
        <v>2.0000000000000001E-4</v>
      </c>
      <c r="H57" s="437">
        <v>2.0000000000000001E-4</v>
      </c>
      <c r="I57" s="437">
        <v>2.0000000000000001E-4</v>
      </c>
      <c r="J57" s="437">
        <v>2.0000000000000001E-4</v>
      </c>
      <c r="K57" s="437">
        <v>2.0000000000000001E-4</v>
      </c>
      <c r="L57" s="437">
        <v>2.0000000000000001E-4</v>
      </c>
      <c r="M57" s="437">
        <v>2.0000000000000001E-4</v>
      </c>
      <c r="N57" s="437">
        <v>2.0000000000000001E-4</v>
      </c>
      <c r="O57" s="447">
        <v>2.0000000000000001E-4</v>
      </c>
      <c r="P57" s="448">
        <v>2.0000000000000001E-4</v>
      </c>
      <c r="Q57" s="433">
        <v>2.0000000000000001E-4</v>
      </c>
      <c r="R57" s="433">
        <v>2.0000000000000001E-4</v>
      </c>
      <c r="S57" s="433">
        <v>2.0000000000000001E-4</v>
      </c>
      <c r="T57" s="433">
        <v>2.0000000000000001E-4</v>
      </c>
      <c r="U57" s="433">
        <v>2.0000000000000001E-4</v>
      </c>
      <c r="V57" s="433">
        <v>2.0000000000000001E-4</v>
      </c>
      <c r="W57" s="433">
        <v>2.0000000000000001E-4</v>
      </c>
      <c r="X57" s="433">
        <v>2.0000000000000001E-4</v>
      </c>
      <c r="Y57" s="433">
        <v>2.0000000000000001E-4</v>
      </c>
      <c r="Z57" s="433">
        <v>2.0000000000000001E-4</v>
      </c>
      <c r="AA57" s="433">
        <v>2.0000000000000001E-4</v>
      </c>
      <c r="AB57" s="514">
        <v>2.0000000000000001E-4</v>
      </c>
      <c r="AC57" s="515">
        <v>2.0000000000000001E-4</v>
      </c>
      <c r="AD57" s="433">
        <v>2.0000000000000001E-4</v>
      </c>
      <c r="AE57" s="433">
        <v>2.0000000000000001E-4</v>
      </c>
      <c r="AF57" s="433">
        <v>2.0000000000000001E-4</v>
      </c>
      <c r="AG57" s="433">
        <v>2.0000000000000001E-4</v>
      </c>
      <c r="AH57" s="433">
        <v>2.0000000000000001E-4</v>
      </c>
      <c r="AI57" s="433">
        <v>2.0000000000000001E-4</v>
      </c>
      <c r="AJ57" s="433">
        <v>2.0000000000000001E-4</v>
      </c>
      <c r="AK57" s="433">
        <v>2.0000000000000001E-4</v>
      </c>
      <c r="AL57" s="433">
        <v>2.0000000000000001E-4</v>
      </c>
      <c r="AM57" s="433">
        <v>2.0000000000000001E-4</v>
      </c>
      <c r="AN57" s="433">
        <v>2.0000000000000001E-4</v>
      </c>
      <c r="AO57" s="514">
        <v>2.0000000000000001E-4</v>
      </c>
      <c r="AP57" s="515">
        <v>2.0000000000000001E-4</v>
      </c>
    </row>
    <row r="58" spans="2:42" x14ac:dyDescent="0.25">
      <c r="B58" s="588" t="s">
        <v>221</v>
      </c>
      <c r="C58" s="431" t="s">
        <v>224</v>
      </c>
      <c r="D58" s="437">
        <v>2.9999999999999997E-4</v>
      </c>
      <c r="E58" s="437">
        <v>2.9999999999999997E-4</v>
      </c>
      <c r="F58" s="437">
        <v>2.9999999999999997E-4</v>
      </c>
      <c r="G58" s="437">
        <v>2.9999999999999997E-4</v>
      </c>
      <c r="H58" s="437">
        <v>2.9999999999999997E-4</v>
      </c>
      <c r="I58" s="437">
        <v>2.9999999999999997E-4</v>
      </c>
      <c r="J58" s="437">
        <v>2.9999999999999997E-4</v>
      </c>
      <c r="K58" s="437">
        <v>2.9999999999999997E-4</v>
      </c>
      <c r="L58" s="437">
        <v>2.9999999999999997E-4</v>
      </c>
      <c r="M58" s="437">
        <v>2.9999999999999997E-4</v>
      </c>
      <c r="N58" s="437">
        <v>2.9999999999999997E-4</v>
      </c>
      <c r="O58" s="447">
        <v>2.9999999999999997E-4</v>
      </c>
      <c r="P58" s="448">
        <v>2.9999999999999997E-4</v>
      </c>
      <c r="Q58" s="433">
        <v>2.9999999999999997E-4</v>
      </c>
      <c r="R58" s="433">
        <v>2.9999999999999997E-4</v>
      </c>
      <c r="S58" s="433">
        <v>2.9999999999999997E-4</v>
      </c>
      <c r="T58" s="433">
        <v>2.9999999999999997E-4</v>
      </c>
      <c r="U58" s="433">
        <v>2.9999999999999997E-4</v>
      </c>
      <c r="V58" s="433">
        <v>2.9999999999999997E-4</v>
      </c>
      <c r="W58" s="433">
        <v>2.9999999999999997E-4</v>
      </c>
      <c r="X58" s="433">
        <v>2.9999999999999997E-4</v>
      </c>
      <c r="Y58" s="433">
        <v>2.9999999999999997E-4</v>
      </c>
      <c r="Z58" s="433">
        <v>2.9999999999999997E-4</v>
      </c>
      <c r="AA58" s="433">
        <v>2.9999999999999997E-4</v>
      </c>
      <c r="AB58" s="514">
        <v>2.9999999999999997E-4</v>
      </c>
      <c r="AC58" s="515">
        <v>2.9999999999999997E-4</v>
      </c>
      <c r="AD58" s="433">
        <v>2.9999999999999997E-4</v>
      </c>
      <c r="AE58" s="433">
        <v>2.9999999999999997E-4</v>
      </c>
      <c r="AF58" s="433">
        <v>2.9999999999999997E-4</v>
      </c>
      <c r="AG58" s="433">
        <v>2.9999999999999997E-4</v>
      </c>
      <c r="AH58" s="433">
        <v>2.9999999999999997E-4</v>
      </c>
      <c r="AI58" s="433">
        <v>2.9999999999999997E-4</v>
      </c>
      <c r="AJ58" s="433">
        <v>2.9999999999999997E-4</v>
      </c>
      <c r="AK58" s="433">
        <v>2.9999999999999997E-4</v>
      </c>
      <c r="AL58" s="433">
        <v>2.9999999999999997E-4</v>
      </c>
      <c r="AM58" s="433">
        <v>2.9999999999999997E-4</v>
      </c>
      <c r="AN58" s="433">
        <v>2.9999999999999997E-4</v>
      </c>
      <c r="AO58" s="514">
        <v>2.9999999999999997E-4</v>
      </c>
      <c r="AP58" s="515">
        <v>2.9999999999999997E-4</v>
      </c>
    </row>
    <row r="59" spans="2:42" x14ac:dyDescent="0.25">
      <c r="B59" s="588" t="s">
        <v>227</v>
      </c>
      <c r="C59" s="431" t="s">
        <v>224</v>
      </c>
      <c r="D59" s="437">
        <v>2.0000000000000001E-4</v>
      </c>
      <c r="E59" s="437">
        <v>2.0000000000000001E-4</v>
      </c>
      <c r="F59" s="437">
        <v>2.0000000000000001E-4</v>
      </c>
      <c r="G59" s="437">
        <v>2.0000000000000001E-4</v>
      </c>
      <c r="H59" s="437">
        <v>2.0000000000000001E-4</v>
      </c>
      <c r="I59" s="437">
        <v>2.0000000000000001E-4</v>
      </c>
      <c r="J59" s="437">
        <v>2.0000000000000001E-4</v>
      </c>
      <c r="K59" s="437">
        <v>2.0000000000000001E-4</v>
      </c>
      <c r="L59" s="437">
        <v>2.0000000000000001E-4</v>
      </c>
      <c r="M59" s="437">
        <v>2.0000000000000001E-4</v>
      </c>
      <c r="N59" s="437">
        <v>2.0000000000000001E-4</v>
      </c>
      <c r="O59" s="447">
        <v>2.0000000000000001E-4</v>
      </c>
      <c r="P59" s="448">
        <v>2.0000000000000001E-4</v>
      </c>
      <c r="Q59" s="433">
        <v>2.0000000000000001E-4</v>
      </c>
      <c r="R59" s="433">
        <v>2.0000000000000001E-4</v>
      </c>
      <c r="S59" s="433">
        <v>2.0000000000000001E-4</v>
      </c>
      <c r="T59" s="433">
        <v>2.0000000000000001E-4</v>
      </c>
      <c r="U59" s="433">
        <v>2.0000000000000001E-4</v>
      </c>
      <c r="V59" s="433">
        <v>2.0000000000000001E-4</v>
      </c>
      <c r="W59" s="433">
        <v>2.0000000000000001E-4</v>
      </c>
      <c r="X59" s="433">
        <v>2.0000000000000001E-4</v>
      </c>
      <c r="Y59" s="433">
        <v>2.0000000000000001E-4</v>
      </c>
      <c r="Z59" s="433">
        <v>2.0000000000000001E-4</v>
      </c>
      <c r="AA59" s="433">
        <v>2.0000000000000001E-4</v>
      </c>
      <c r="AB59" s="514">
        <v>2.0000000000000001E-4</v>
      </c>
      <c r="AC59" s="515">
        <v>2.0000000000000001E-4</v>
      </c>
      <c r="AD59" s="433">
        <v>2.0000000000000001E-4</v>
      </c>
      <c r="AE59" s="433">
        <v>2.0000000000000001E-4</v>
      </c>
      <c r="AF59" s="433">
        <v>2.0000000000000001E-4</v>
      </c>
      <c r="AG59" s="433">
        <v>2.0000000000000001E-4</v>
      </c>
      <c r="AH59" s="433">
        <v>2.0000000000000001E-4</v>
      </c>
      <c r="AI59" s="433">
        <v>2.0000000000000001E-4</v>
      </c>
      <c r="AJ59" s="433">
        <v>2.0000000000000001E-4</v>
      </c>
      <c r="AK59" s="433">
        <v>2.0000000000000001E-4</v>
      </c>
      <c r="AL59" s="433">
        <v>2.0000000000000001E-4</v>
      </c>
      <c r="AM59" s="433">
        <v>2.0000000000000001E-4</v>
      </c>
      <c r="AN59" s="433">
        <v>2.0000000000000001E-4</v>
      </c>
      <c r="AO59" s="514">
        <v>2.0000000000000001E-4</v>
      </c>
      <c r="AP59" s="515">
        <v>2.0000000000000001E-4</v>
      </c>
    </row>
    <row r="60" spans="2:42" ht="15.75" thickBot="1" x14ac:dyDescent="0.3">
      <c r="B60" s="590"/>
      <c r="C60" s="441"/>
      <c r="D60" s="443"/>
      <c r="E60" s="443"/>
      <c r="F60" s="443"/>
      <c r="G60" s="443"/>
      <c r="H60" s="443"/>
      <c r="I60" s="443"/>
      <c r="J60" s="443"/>
      <c r="K60" s="443"/>
      <c r="L60" s="443"/>
      <c r="M60" s="443"/>
      <c r="N60" s="443"/>
      <c r="O60" s="450"/>
      <c r="P60" s="449"/>
      <c r="Q60" s="443"/>
      <c r="R60" s="443"/>
      <c r="S60" s="443"/>
      <c r="T60" s="443"/>
      <c r="U60" s="443"/>
      <c r="V60" s="443"/>
      <c r="W60" s="443"/>
      <c r="X60" s="443"/>
      <c r="Y60" s="443"/>
      <c r="Z60" s="443"/>
      <c r="AA60" s="443"/>
      <c r="AB60" s="450"/>
      <c r="AC60" s="449"/>
      <c r="AD60" s="443"/>
      <c r="AE60" s="443"/>
      <c r="AF60" s="443"/>
      <c r="AG60" s="443"/>
      <c r="AH60" s="443"/>
      <c r="AI60" s="443"/>
      <c r="AJ60" s="443"/>
      <c r="AK60" s="443"/>
      <c r="AL60" s="443"/>
      <c r="AM60" s="443"/>
      <c r="AN60" s="443"/>
      <c r="AO60" s="450"/>
      <c r="AP60" s="449"/>
    </row>
    <row r="61" spans="2:42" ht="15.75" thickBot="1" x14ac:dyDescent="0.3">
      <c r="D61" s="37"/>
      <c r="E61" s="37"/>
      <c r="F61" s="37"/>
      <c r="G61" s="37"/>
      <c r="H61" s="37"/>
      <c r="I61" s="37"/>
      <c r="J61" s="37"/>
      <c r="K61" s="37"/>
      <c r="L61" s="37"/>
      <c r="M61" s="37"/>
      <c r="N61" s="37"/>
      <c r="O61" s="37"/>
      <c r="P61" s="382"/>
      <c r="Q61" s="37"/>
      <c r="R61" s="37"/>
      <c r="S61" s="37"/>
      <c r="T61" s="37"/>
      <c r="U61" s="37"/>
      <c r="V61" s="37"/>
      <c r="W61" s="37"/>
      <c r="X61" s="37"/>
      <c r="Y61" s="37"/>
      <c r="Z61" s="37"/>
      <c r="AA61" s="37"/>
      <c r="AB61" s="37"/>
      <c r="AC61" s="382"/>
    </row>
    <row r="62" spans="2:42" ht="15.75" thickBot="1" x14ac:dyDescent="0.3">
      <c r="B62" s="404" t="s">
        <v>228</v>
      </c>
      <c r="C62" s="589" t="s">
        <v>159</v>
      </c>
      <c r="D62" s="585">
        <v>42736</v>
      </c>
      <c r="E62" s="586">
        <v>42767</v>
      </c>
      <c r="F62" s="586">
        <v>42795</v>
      </c>
      <c r="G62" s="586">
        <v>42826</v>
      </c>
      <c r="H62" s="586">
        <v>42856</v>
      </c>
      <c r="I62" s="586">
        <v>42887</v>
      </c>
      <c r="J62" s="586">
        <v>42917</v>
      </c>
      <c r="K62" s="586">
        <v>42948</v>
      </c>
      <c r="L62" s="586">
        <v>42979</v>
      </c>
      <c r="M62" s="586">
        <v>43009</v>
      </c>
      <c r="N62" s="586">
        <v>43040</v>
      </c>
      <c r="O62" s="587">
        <v>43070</v>
      </c>
      <c r="P62" s="409">
        <v>2017</v>
      </c>
      <c r="Q62" s="585">
        <v>43101</v>
      </c>
      <c r="R62" s="586">
        <v>43132</v>
      </c>
      <c r="S62" s="586">
        <v>43160</v>
      </c>
      <c r="T62" s="586">
        <v>43191</v>
      </c>
      <c r="U62" s="586">
        <v>43221</v>
      </c>
      <c r="V62" s="586">
        <v>43252</v>
      </c>
      <c r="W62" s="586">
        <v>43282</v>
      </c>
      <c r="X62" s="586">
        <v>43313</v>
      </c>
      <c r="Y62" s="586">
        <v>43344</v>
      </c>
      <c r="Z62" s="586">
        <v>43374</v>
      </c>
      <c r="AA62" s="586">
        <v>43405</v>
      </c>
      <c r="AB62" s="587">
        <v>43435</v>
      </c>
      <c r="AC62" s="409">
        <v>2018</v>
      </c>
      <c r="AD62" s="585">
        <v>43466</v>
      </c>
      <c r="AE62" s="586">
        <v>43497</v>
      </c>
      <c r="AF62" s="586">
        <v>43525</v>
      </c>
      <c r="AG62" s="586">
        <v>43556</v>
      </c>
      <c r="AH62" s="586">
        <v>43586</v>
      </c>
      <c r="AI62" s="586">
        <v>43617</v>
      </c>
      <c r="AJ62" s="586">
        <v>43647</v>
      </c>
      <c r="AK62" s="586">
        <v>43678</v>
      </c>
      <c r="AL62" s="586">
        <v>43709</v>
      </c>
      <c r="AM62" s="586">
        <v>43739</v>
      </c>
      <c r="AN62" s="586">
        <v>43770</v>
      </c>
      <c r="AO62" s="587">
        <v>43800</v>
      </c>
      <c r="AP62" s="430">
        <v>2019</v>
      </c>
    </row>
    <row r="63" spans="2:42" x14ac:dyDescent="0.25">
      <c r="B63" s="591" t="s">
        <v>209</v>
      </c>
      <c r="C63" s="452" t="s">
        <v>229</v>
      </c>
      <c r="D63" s="453"/>
      <c r="E63" s="453"/>
      <c r="F63" s="453"/>
      <c r="G63" s="453"/>
      <c r="H63" s="453"/>
      <c r="I63" s="453"/>
      <c r="J63" s="453"/>
      <c r="K63" s="453"/>
      <c r="L63" s="453"/>
      <c r="M63" s="453"/>
      <c r="N63" s="453"/>
      <c r="O63" s="453"/>
      <c r="P63" s="454"/>
      <c r="Q63" s="453"/>
      <c r="R63" s="453"/>
      <c r="S63" s="453"/>
      <c r="T63" s="453"/>
      <c r="U63" s="453"/>
      <c r="V63" s="453"/>
      <c r="W63" s="453"/>
      <c r="X63" s="453"/>
      <c r="Y63" s="453"/>
      <c r="Z63" s="453"/>
      <c r="AA63" s="453"/>
      <c r="AB63" s="453"/>
      <c r="AC63" s="454"/>
      <c r="AD63" s="453"/>
      <c r="AE63" s="453"/>
      <c r="AF63" s="453"/>
      <c r="AG63" s="453"/>
      <c r="AH63" s="453"/>
      <c r="AI63" s="453"/>
      <c r="AJ63" s="453"/>
      <c r="AK63" s="453"/>
      <c r="AL63" s="453"/>
      <c r="AM63" s="453"/>
      <c r="AN63" s="453"/>
      <c r="AO63" s="453"/>
      <c r="AP63" s="454"/>
    </row>
    <row r="64" spans="2:42" ht="15.75" thickBot="1" x14ac:dyDescent="0.3">
      <c r="B64" s="590"/>
      <c r="C64" s="441"/>
      <c r="D64" s="443"/>
      <c r="E64" s="443"/>
      <c r="F64" s="443"/>
      <c r="G64" s="443"/>
      <c r="H64" s="443"/>
      <c r="I64" s="443"/>
      <c r="J64" s="443"/>
      <c r="K64" s="443"/>
      <c r="L64" s="443"/>
      <c r="M64" s="443"/>
      <c r="N64" s="443"/>
      <c r="O64" s="443"/>
      <c r="P64" s="449"/>
      <c r="Q64" s="443"/>
      <c r="R64" s="443"/>
      <c r="S64" s="443"/>
      <c r="T64" s="443"/>
      <c r="U64" s="443"/>
      <c r="V64" s="443"/>
      <c r="W64" s="443"/>
      <c r="X64" s="443"/>
      <c r="Y64" s="443"/>
      <c r="Z64" s="443"/>
      <c r="AA64" s="443"/>
      <c r="AB64" s="443"/>
      <c r="AC64" s="449"/>
      <c r="AD64" s="443"/>
      <c r="AE64" s="443"/>
      <c r="AF64" s="443"/>
      <c r="AG64" s="443"/>
      <c r="AH64" s="443"/>
      <c r="AI64" s="443"/>
      <c r="AJ64" s="443"/>
      <c r="AK64" s="443"/>
      <c r="AL64" s="443"/>
      <c r="AM64" s="443"/>
      <c r="AN64" s="443"/>
      <c r="AO64" s="443"/>
      <c r="AP64" s="449"/>
    </row>
    <row r="65" spans="2:42" ht="15.75" thickBot="1" x14ac:dyDescent="0.3">
      <c r="D65" s="37"/>
      <c r="E65" s="37"/>
      <c r="F65" s="37"/>
      <c r="G65" s="37"/>
      <c r="H65" s="37"/>
      <c r="I65" s="37"/>
      <c r="J65" s="37"/>
      <c r="K65" s="37"/>
      <c r="L65" s="37"/>
      <c r="M65" s="37"/>
      <c r="N65" s="37"/>
      <c r="O65" s="37"/>
      <c r="P65" s="382"/>
      <c r="Q65" s="37"/>
      <c r="R65" s="37"/>
      <c r="S65" s="37"/>
      <c r="T65" s="37"/>
      <c r="U65" s="37"/>
      <c r="V65" s="37"/>
      <c r="W65" s="37"/>
      <c r="X65" s="37"/>
      <c r="Y65" s="37"/>
      <c r="Z65" s="37"/>
      <c r="AA65" s="37"/>
      <c r="AB65" s="37"/>
      <c r="AC65" s="382"/>
    </row>
    <row r="66" spans="2:42" ht="15.75" thickBot="1" x14ac:dyDescent="0.3">
      <c r="B66" s="404" t="s">
        <v>230</v>
      </c>
      <c r="C66" s="589" t="s">
        <v>159</v>
      </c>
      <c r="D66" s="585">
        <v>42736</v>
      </c>
      <c r="E66" s="586">
        <v>42767</v>
      </c>
      <c r="F66" s="586">
        <v>42795</v>
      </c>
      <c r="G66" s="586">
        <v>42826</v>
      </c>
      <c r="H66" s="586">
        <v>42856</v>
      </c>
      <c r="I66" s="586">
        <v>42887</v>
      </c>
      <c r="J66" s="586">
        <v>42917</v>
      </c>
      <c r="K66" s="586">
        <v>42948</v>
      </c>
      <c r="L66" s="586">
        <v>42979</v>
      </c>
      <c r="M66" s="586">
        <v>43009</v>
      </c>
      <c r="N66" s="586">
        <v>43040</v>
      </c>
      <c r="O66" s="587">
        <v>43070</v>
      </c>
      <c r="P66" s="409">
        <v>2017</v>
      </c>
      <c r="Q66" s="585">
        <v>43101</v>
      </c>
      <c r="R66" s="586">
        <v>43132</v>
      </c>
      <c r="S66" s="586">
        <v>43160</v>
      </c>
      <c r="T66" s="586">
        <v>43191</v>
      </c>
      <c r="U66" s="586">
        <v>43221</v>
      </c>
      <c r="V66" s="586">
        <v>43252</v>
      </c>
      <c r="W66" s="586">
        <v>43282</v>
      </c>
      <c r="X66" s="586">
        <v>43313</v>
      </c>
      <c r="Y66" s="586">
        <v>43344</v>
      </c>
      <c r="Z66" s="586">
        <v>43374</v>
      </c>
      <c r="AA66" s="586">
        <v>43405</v>
      </c>
      <c r="AB66" s="587">
        <v>43435</v>
      </c>
      <c r="AC66" s="409">
        <v>2018</v>
      </c>
      <c r="AD66" s="585">
        <v>43466</v>
      </c>
      <c r="AE66" s="586">
        <v>43497</v>
      </c>
      <c r="AF66" s="586">
        <v>43525</v>
      </c>
      <c r="AG66" s="586">
        <v>43556</v>
      </c>
      <c r="AH66" s="586">
        <v>43586</v>
      </c>
      <c r="AI66" s="586">
        <v>43617</v>
      </c>
      <c r="AJ66" s="586">
        <v>43647</v>
      </c>
      <c r="AK66" s="586">
        <v>43678</v>
      </c>
      <c r="AL66" s="586">
        <v>43709</v>
      </c>
      <c r="AM66" s="586">
        <v>43739</v>
      </c>
      <c r="AN66" s="586">
        <v>43770</v>
      </c>
      <c r="AO66" s="587">
        <v>43800</v>
      </c>
      <c r="AP66" s="430">
        <v>2019</v>
      </c>
    </row>
    <row r="67" spans="2:42" x14ac:dyDescent="0.25">
      <c r="B67" s="588" t="s">
        <v>211</v>
      </c>
      <c r="C67" s="431" t="s">
        <v>231</v>
      </c>
      <c r="D67" s="455">
        <v>0</v>
      </c>
      <c r="E67" s="455">
        <v>0</v>
      </c>
      <c r="F67" s="455">
        <v>0</v>
      </c>
      <c r="G67" s="455">
        <v>0</v>
      </c>
      <c r="H67" s="455">
        <v>0</v>
      </c>
      <c r="I67" s="455">
        <v>0</v>
      </c>
      <c r="J67" s="455">
        <v>0</v>
      </c>
      <c r="K67" s="455">
        <v>0</v>
      </c>
      <c r="L67" s="455">
        <v>0</v>
      </c>
      <c r="M67" s="455">
        <v>0</v>
      </c>
      <c r="N67" s="455">
        <v>0</v>
      </c>
      <c r="O67" s="456">
        <v>0</v>
      </c>
      <c r="P67" s="457">
        <v>0</v>
      </c>
      <c r="Q67" s="455">
        <v>0</v>
      </c>
      <c r="R67" s="455">
        <v>0</v>
      </c>
      <c r="S67" s="455">
        <v>1195.4675879400002</v>
      </c>
      <c r="T67" s="455">
        <v>1266.3720090000002</v>
      </c>
      <c r="U67" s="455">
        <v>1251.2462361600001</v>
      </c>
      <c r="V67" s="455">
        <v>1200.9852842400001</v>
      </c>
      <c r="W67" s="455">
        <v>1158.7647895200002</v>
      </c>
      <c r="X67" s="455">
        <v>1120.5105606000002</v>
      </c>
      <c r="Y67" s="455">
        <v>1009.9326889800001</v>
      </c>
      <c r="Z67" s="455">
        <v>1194.2534249400001</v>
      </c>
      <c r="AA67" s="455">
        <v>1158.8430355800001</v>
      </c>
      <c r="AB67" s="456">
        <v>1399.3093668000001</v>
      </c>
      <c r="AC67" s="457">
        <v>11955.684983759998</v>
      </c>
      <c r="AD67" s="455">
        <v>1610.7733911600003</v>
      </c>
      <c r="AE67" s="455">
        <v>1481.1979158000001</v>
      </c>
      <c r="AF67" s="455">
        <v>1597.3501446600003</v>
      </c>
      <c r="AG67" s="455">
        <v>1396.0419192600002</v>
      </c>
      <c r="AH67" s="455">
        <v>1565.4284503200001</v>
      </c>
      <c r="AI67" s="455">
        <v>1962.1035968400001</v>
      </c>
      <c r="AJ67" s="455">
        <v>1805.6870247600002</v>
      </c>
      <c r="AK67" s="455">
        <v>1608.9467503800001</v>
      </c>
      <c r="AL67" s="455">
        <v>1592.9683653</v>
      </c>
      <c r="AM67" s="455">
        <v>1748.6942135400002</v>
      </c>
      <c r="AN67" s="455">
        <v>1658.4171472800001</v>
      </c>
      <c r="AO67" s="456">
        <v>1763.99266734</v>
      </c>
      <c r="AP67" s="457">
        <v>19791.601586640001</v>
      </c>
    </row>
    <row r="68" spans="2:42" x14ac:dyDescent="0.25">
      <c r="B68" s="588" t="s">
        <v>225</v>
      </c>
      <c r="C68" s="431" t="s">
        <v>231</v>
      </c>
      <c r="D68" s="421">
        <v>0</v>
      </c>
      <c r="E68" s="421">
        <v>0</v>
      </c>
      <c r="F68" s="421">
        <v>0</v>
      </c>
      <c r="G68" s="421">
        <v>0</v>
      </c>
      <c r="H68" s="421">
        <v>0</v>
      </c>
      <c r="I68" s="421">
        <v>0</v>
      </c>
      <c r="J68" s="421">
        <v>0</v>
      </c>
      <c r="K68" s="421">
        <v>0</v>
      </c>
      <c r="L68" s="421">
        <v>0</v>
      </c>
      <c r="M68" s="421">
        <v>0</v>
      </c>
      <c r="N68" s="421">
        <v>0</v>
      </c>
      <c r="O68" s="458">
        <v>0</v>
      </c>
      <c r="P68" s="459">
        <v>0</v>
      </c>
      <c r="Q68" s="421">
        <v>0</v>
      </c>
      <c r="R68" s="421">
        <v>0</v>
      </c>
      <c r="S68" s="421">
        <v>859.13094624000018</v>
      </c>
      <c r="T68" s="421">
        <v>914.06777478000004</v>
      </c>
      <c r="U68" s="421">
        <v>971.28992790000007</v>
      </c>
      <c r="V68" s="421">
        <v>1024.2760012200001</v>
      </c>
      <c r="W68" s="421">
        <v>965.24366597399967</v>
      </c>
      <c r="X68" s="421">
        <v>1098.4235865600001</v>
      </c>
      <c r="Y68" s="421">
        <v>786.01405038000019</v>
      </c>
      <c r="Z68" s="421">
        <v>909.44586096000012</v>
      </c>
      <c r="AA68" s="421">
        <v>1161.4035704400003</v>
      </c>
      <c r="AB68" s="458">
        <v>1497.71862702</v>
      </c>
      <c r="AC68" s="459">
        <v>10187.014011474002</v>
      </c>
      <c r="AD68" s="421">
        <v>1487.9027937000003</v>
      </c>
      <c r="AE68" s="421">
        <v>1324.8272121</v>
      </c>
      <c r="AF68" s="421">
        <v>1589.7791638200001</v>
      </c>
      <c r="AG68" s="421">
        <v>1656.3125980799998</v>
      </c>
      <c r="AH68" s="421">
        <v>1502.84239488</v>
      </c>
      <c r="AI68" s="421">
        <v>1305.9321376800001</v>
      </c>
      <c r="AJ68" s="421">
        <v>1512.8147203200003</v>
      </c>
      <c r="AK68" s="421">
        <v>1344.4588787400003</v>
      </c>
      <c r="AL68" s="421">
        <v>1185.77317092</v>
      </c>
      <c r="AM68" s="421">
        <v>1143.2909566200001</v>
      </c>
      <c r="AN68" s="421">
        <v>1218.2344932600001</v>
      </c>
      <c r="AO68" s="458">
        <v>1252.2769256399999</v>
      </c>
      <c r="AP68" s="459">
        <v>16524.44544576</v>
      </c>
    </row>
    <row r="69" spans="2:42" x14ac:dyDescent="0.25">
      <c r="B69" s="588" t="s">
        <v>214</v>
      </c>
      <c r="C69" s="431" t="s">
        <v>231</v>
      </c>
      <c r="D69" s="421"/>
      <c r="E69" s="421"/>
      <c r="F69" s="421"/>
      <c r="G69" s="421"/>
      <c r="H69" s="421"/>
      <c r="I69" s="421"/>
      <c r="J69" s="421"/>
      <c r="K69" s="421"/>
      <c r="L69" s="421"/>
      <c r="M69" s="421"/>
      <c r="N69" s="421"/>
      <c r="O69" s="458"/>
      <c r="P69" s="459">
        <v>0</v>
      </c>
      <c r="Q69" s="421"/>
      <c r="R69" s="421"/>
      <c r="S69" s="421"/>
      <c r="T69" s="421"/>
      <c r="U69" s="421"/>
      <c r="V69" s="421"/>
      <c r="W69" s="421"/>
      <c r="X69" s="421"/>
      <c r="Y69" s="421"/>
      <c r="Z69" s="421"/>
      <c r="AA69" s="421"/>
      <c r="AB69" s="458"/>
      <c r="AC69" s="459">
        <v>0</v>
      </c>
      <c r="AD69" s="421"/>
      <c r="AE69" s="421"/>
      <c r="AF69" s="421"/>
      <c r="AG69" s="421"/>
      <c r="AH69" s="421"/>
      <c r="AI69" s="421"/>
      <c r="AJ69" s="421"/>
      <c r="AK69" s="421"/>
      <c r="AL69" s="421"/>
      <c r="AM69" s="421"/>
      <c r="AN69" s="421"/>
      <c r="AO69" s="458"/>
      <c r="AP69" s="459">
        <v>0</v>
      </c>
    </row>
    <row r="70" spans="2:42" x14ac:dyDescent="0.25">
      <c r="B70" s="588" t="s">
        <v>216</v>
      </c>
      <c r="C70" s="431" t="s">
        <v>231</v>
      </c>
      <c r="D70" s="421"/>
      <c r="E70" s="421"/>
      <c r="F70" s="421"/>
      <c r="G70" s="421"/>
      <c r="H70" s="421"/>
      <c r="I70" s="421"/>
      <c r="J70" s="421"/>
      <c r="K70" s="421"/>
      <c r="L70" s="421"/>
      <c r="M70" s="421"/>
      <c r="N70" s="421"/>
      <c r="O70" s="458"/>
      <c r="P70" s="459">
        <v>0</v>
      </c>
      <c r="Q70" s="421"/>
      <c r="R70" s="421"/>
      <c r="S70" s="421"/>
      <c r="T70" s="421"/>
      <c r="U70" s="421"/>
      <c r="V70" s="421"/>
      <c r="W70" s="421"/>
      <c r="X70" s="421"/>
      <c r="Y70" s="421"/>
      <c r="Z70" s="421"/>
      <c r="AA70" s="421"/>
      <c r="AB70" s="458"/>
      <c r="AC70" s="459">
        <v>0</v>
      </c>
      <c r="AD70" s="421"/>
      <c r="AE70" s="421"/>
      <c r="AF70" s="421"/>
      <c r="AG70" s="421"/>
      <c r="AH70" s="421"/>
      <c r="AI70" s="421"/>
      <c r="AJ70" s="421"/>
      <c r="AK70" s="421"/>
      <c r="AL70" s="421"/>
      <c r="AM70" s="421"/>
      <c r="AN70" s="421"/>
      <c r="AO70" s="458"/>
      <c r="AP70" s="459">
        <v>0</v>
      </c>
    </row>
    <row r="71" spans="2:42" x14ac:dyDescent="0.25">
      <c r="B71" s="588" t="s">
        <v>217</v>
      </c>
      <c r="C71" s="431" t="s">
        <v>231</v>
      </c>
      <c r="D71" s="421"/>
      <c r="E71" s="421"/>
      <c r="F71" s="421"/>
      <c r="G71" s="421"/>
      <c r="H71" s="421"/>
      <c r="I71" s="421"/>
      <c r="J71" s="421"/>
      <c r="K71" s="421"/>
      <c r="L71" s="421"/>
      <c r="M71" s="421"/>
      <c r="N71" s="421"/>
      <c r="O71" s="458"/>
      <c r="P71" s="459">
        <v>0</v>
      </c>
      <c r="Q71" s="421"/>
      <c r="R71" s="421"/>
      <c r="S71" s="421"/>
      <c r="T71" s="421"/>
      <c r="U71" s="421"/>
      <c r="V71" s="421"/>
      <c r="W71" s="421"/>
      <c r="X71" s="421"/>
      <c r="Y71" s="421"/>
      <c r="Z71" s="421"/>
      <c r="AA71" s="421"/>
      <c r="AB71" s="458"/>
      <c r="AC71" s="459">
        <v>0</v>
      </c>
      <c r="AD71" s="421"/>
      <c r="AE71" s="421"/>
      <c r="AF71" s="421"/>
      <c r="AG71" s="421"/>
      <c r="AH71" s="421"/>
      <c r="AI71" s="421"/>
      <c r="AJ71" s="421"/>
      <c r="AK71" s="421"/>
      <c r="AL71" s="421"/>
      <c r="AM71" s="421"/>
      <c r="AN71" s="421"/>
      <c r="AO71" s="458"/>
      <c r="AP71" s="459">
        <v>0</v>
      </c>
    </row>
    <row r="72" spans="2:42" x14ac:dyDescent="0.25">
      <c r="B72" s="588" t="s">
        <v>232</v>
      </c>
      <c r="C72" s="431" t="s">
        <v>231</v>
      </c>
      <c r="D72" s="421"/>
      <c r="E72" s="421"/>
      <c r="F72" s="421"/>
      <c r="G72" s="421"/>
      <c r="H72" s="421"/>
      <c r="I72" s="421"/>
      <c r="J72" s="421"/>
      <c r="K72" s="421"/>
      <c r="L72" s="421"/>
      <c r="M72" s="421"/>
      <c r="N72" s="421"/>
      <c r="O72" s="458"/>
      <c r="P72" s="459">
        <v>0</v>
      </c>
      <c r="Q72" s="421"/>
      <c r="R72" s="421"/>
      <c r="S72" s="421"/>
      <c r="T72" s="421"/>
      <c r="U72" s="421"/>
      <c r="V72" s="421"/>
      <c r="W72" s="421"/>
      <c r="X72" s="421"/>
      <c r="Y72" s="421"/>
      <c r="Z72" s="421"/>
      <c r="AA72" s="421"/>
      <c r="AB72" s="458"/>
      <c r="AC72" s="459">
        <v>0</v>
      </c>
      <c r="AD72" s="421"/>
      <c r="AE72" s="421"/>
      <c r="AF72" s="421"/>
      <c r="AG72" s="421"/>
      <c r="AH72" s="421"/>
      <c r="AI72" s="421"/>
      <c r="AJ72" s="421"/>
      <c r="AK72" s="421"/>
      <c r="AL72" s="421"/>
      <c r="AM72" s="421"/>
      <c r="AN72" s="421"/>
      <c r="AO72" s="458"/>
      <c r="AP72" s="459">
        <v>0</v>
      </c>
    </row>
    <row r="73" spans="2:42" x14ac:dyDescent="0.25">
      <c r="B73" s="588" t="s">
        <v>220</v>
      </c>
      <c r="C73" s="431" t="s">
        <v>231</v>
      </c>
      <c r="D73" s="421"/>
      <c r="E73" s="421"/>
      <c r="F73" s="421"/>
      <c r="G73" s="421"/>
      <c r="H73" s="421"/>
      <c r="I73" s="421"/>
      <c r="J73" s="421"/>
      <c r="K73" s="421"/>
      <c r="L73" s="421"/>
      <c r="M73" s="421"/>
      <c r="N73" s="421"/>
      <c r="O73" s="458"/>
      <c r="P73" s="459">
        <v>0</v>
      </c>
      <c r="Q73" s="421"/>
      <c r="R73" s="421"/>
      <c r="S73" s="421"/>
      <c r="T73" s="421"/>
      <c r="U73" s="421"/>
      <c r="V73" s="421"/>
      <c r="W73" s="421"/>
      <c r="X73" s="421"/>
      <c r="Y73" s="421"/>
      <c r="Z73" s="421"/>
      <c r="AA73" s="421"/>
      <c r="AB73" s="458"/>
      <c r="AC73" s="459">
        <v>0</v>
      </c>
      <c r="AD73" s="421"/>
      <c r="AE73" s="421"/>
      <c r="AF73" s="421"/>
      <c r="AG73" s="421"/>
      <c r="AH73" s="421"/>
      <c r="AI73" s="421"/>
      <c r="AJ73" s="421"/>
      <c r="AK73" s="421"/>
      <c r="AL73" s="421"/>
      <c r="AM73" s="421"/>
      <c r="AN73" s="421"/>
      <c r="AO73" s="458"/>
      <c r="AP73" s="459">
        <v>0</v>
      </c>
    </row>
    <row r="74" spans="2:42" x14ac:dyDescent="0.25">
      <c r="B74" s="588" t="s">
        <v>221</v>
      </c>
      <c r="C74" s="431" t="s">
        <v>231</v>
      </c>
      <c r="D74" s="421"/>
      <c r="E74" s="421"/>
      <c r="F74" s="421"/>
      <c r="G74" s="421"/>
      <c r="H74" s="421"/>
      <c r="I74" s="421"/>
      <c r="J74" s="421"/>
      <c r="K74" s="421"/>
      <c r="L74" s="421"/>
      <c r="M74" s="421"/>
      <c r="N74" s="421"/>
      <c r="O74" s="458"/>
      <c r="P74" s="459">
        <v>0</v>
      </c>
      <c r="Q74" s="421"/>
      <c r="R74" s="421"/>
      <c r="S74" s="421"/>
      <c r="T74" s="421"/>
      <c r="U74" s="421"/>
      <c r="V74" s="421"/>
      <c r="W74" s="421"/>
      <c r="X74" s="421"/>
      <c r="Y74" s="421"/>
      <c r="Z74" s="421"/>
      <c r="AA74" s="421"/>
      <c r="AB74" s="458"/>
      <c r="AC74" s="459">
        <v>0</v>
      </c>
      <c r="AD74" s="421"/>
      <c r="AE74" s="421"/>
      <c r="AF74" s="421"/>
      <c r="AG74" s="421"/>
      <c r="AH74" s="421"/>
      <c r="AI74" s="421"/>
      <c r="AJ74" s="421"/>
      <c r="AK74" s="421"/>
      <c r="AL74" s="421"/>
      <c r="AM74" s="421"/>
      <c r="AN74" s="421"/>
      <c r="AO74" s="458"/>
      <c r="AP74" s="459">
        <v>0</v>
      </c>
    </row>
    <row r="75" spans="2:42" x14ac:dyDescent="0.25">
      <c r="B75" s="588" t="s">
        <v>227</v>
      </c>
      <c r="C75" s="431" t="s">
        <v>231</v>
      </c>
      <c r="D75" s="421"/>
      <c r="E75" s="421"/>
      <c r="F75" s="421"/>
      <c r="G75" s="421"/>
      <c r="H75" s="421"/>
      <c r="I75" s="421"/>
      <c r="J75" s="421"/>
      <c r="K75" s="421"/>
      <c r="L75" s="421"/>
      <c r="M75" s="421"/>
      <c r="N75" s="421"/>
      <c r="O75" s="458"/>
      <c r="P75" s="459">
        <v>0</v>
      </c>
      <c r="Q75" s="421"/>
      <c r="R75" s="421"/>
      <c r="S75" s="421"/>
      <c r="T75" s="421"/>
      <c r="U75" s="421"/>
      <c r="V75" s="421"/>
      <c r="W75" s="421"/>
      <c r="X75" s="421"/>
      <c r="Y75" s="421"/>
      <c r="Z75" s="421"/>
      <c r="AA75" s="421"/>
      <c r="AB75" s="458"/>
      <c r="AC75" s="459">
        <v>0</v>
      </c>
      <c r="AD75" s="421"/>
      <c r="AE75" s="421"/>
      <c r="AF75" s="421"/>
      <c r="AG75" s="421"/>
      <c r="AH75" s="421"/>
      <c r="AI75" s="421"/>
      <c r="AJ75" s="421"/>
      <c r="AK75" s="421"/>
      <c r="AL75" s="421"/>
      <c r="AM75" s="421"/>
      <c r="AN75" s="421"/>
      <c r="AO75" s="458"/>
      <c r="AP75" s="459">
        <v>0</v>
      </c>
    </row>
    <row r="76" spans="2:42" x14ac:dyDescent="0.25">
      <c r="B76" s="588"/>
      <c r="C76" s="431"/>
      <c r="D76" s="421"/>
      <c r="E76" s="421"/>
      <c r="F76" s="421"/>
      <c r="G76" s="421"/>
      <c r="H76" s="421"/>
      <c r="I76" s="421"/>
      <c r="J76" s="421"/>
      <c r="K76" s="421"/>
      <c r="L76" s="421"/>
      <c r="M76" s="421"/>
      <c r="N76" s="421"/>
      <c r="O76" s="458"/>
      <c r="P76" s="459"/>
      <c r="Q76" s="421"/>
      <c r="R76" s="421"/>
      <c r="S76" s="421"/>
      <c r="T76" s="421"/>
      <c r="U76" s="421"/>
      <c r="V76" s="421"/>
      <c r="W76" s="421"/>
      <c r="X76" s="421"/>
      <c r="Y76" s="421"/>
      <c r="Z76" s="421"/>
      <c r="AA76" s="421"/>
      <c r="AB76" s="458"/>
      <c r="AC76" s="459"/>
      <c r="AD76" s="421"/>
      <c r="AE76" s="421"/>
      <c r="AF76" s="421"/>
      <c r="AG76" s="421"/>
      <c r="AH76" s="421"/>
      <c r="AI76" s="421"/>
      <c r="AJ76" s="421"/>
      <c r="AK76" s="421"/>
      <c r="AL76" s="421"/>
      <c r="AM76" s="421"/>
      <c r="AN76" s="421"/>
      <c r="AO76" s="458"/>
      <c r="AP76" s="459"/>
    </row>
    <row r="77" spans="2:42" ht="15.75" thickBot="1" x14ac:dyDescent="0.3">
      <c r="B77" s="423" t="s">
        <v>233</v>
      </c>
      <c r="C77" s="444" t="s">
        <v>231</v>
      </c>
      <c r="D77" s="426">
        <v>0</v>
      </c>
      <c r="E77" s="426">
        <v>0</v>
      </c>
      <c r="F77" s="426">
        <v>0</v>
      </c>
      <c r="G77" s="426">
        <v>0</v>
      </c>
      <c r="H77" s="426">
        <v>0</v>
      </c>
      <c r="I77" s="426">
        <v>0</v>
      </c>
      <c r="J77" s="426">
        <v>0</v>
      </c>
      <c r="K77" s="426">
        <v>0</v>
      </c>
      <c r="L77" s="426">
        <v>0</v>
      </c>
      <c r="M77" s="426">
        <v>0</v>
      </c>
      <c r="N77" s="426">
        <v>0</v>
      </c>
      <c r="O77" s="426">
        <v>0</v>
      </c>
      <c r="P77" s="460">
        <v>0</v>
      </c>
      <c r="Q77" s="426">
        <v>0</v>
      </c>
      <c r="R77" s="426">
        <v>0</v>
      </c>
      <c r="S77" s="426">
        <v>2054.5985341800006</v>
      </c>
      <c r="T77" s="426">
        <v>2180.4397837800002</v>
      </c>
      <c r="U77" s="426">
        <v>2222.5361640600004</v>
      </c>
      <c r="V77" s="426">
        <v>2225.2612854600002</v>
      </c>
      <c r="W77" s="426">
        <v>2124.0084554939999</v>
      </c>
      <c r="X77" s="426">
        <v>2218.9341471600001</v>
      </c>
      <c r="Y77" s="426">
        <v>1795.9467393600003</v>
      </c>
      <c r="Z77" s="426">
        <v>2103.6992859000002</v>
      </c>
      <c r="AA77" s="426">
        <v>2320.2466060200004</v>
      </c>
      <c r="AB77" s="426">
        <v>2897.0279938200001</v>
      </c>
      <c r="AC77" s="460">
        <v>22142.698995234005</v>
      </c>
      <c r="AD77" s="426">
        <v>3098.6761848600008</v>
      </c>
      <c r="AE77" s="426">
        <v>2806.0251279000004</v>
      </c>
      <c r="AF77" s="426">
        <v>3187.1293084800004</v>
      </c>
      <c r="AG77" s="426">
        <v>3052.3545173399998</v>
      </c>
      <c r="AH77" s="426">
        <v>3068.2708452000002</v>
      </c>
      <c r="AI77" s="426">
        <v>3268.03573452</v>
      </c>
      <c r="AJ77" s="426">
        <v>3318.5017450800005</v>
      </c>
      <c r="AK77" s="426">
        <v>2953.4056291200004</v>
      </c>
      <c r="AL77" s="426">
        <v>2778.7415362199999</v>
      </c>
      <c r="AM77" s="426">
        <v>2891.9851701600001</v>
      </c>
      <c r="AN77" s="426">
        <v>2876.6516405400002</v>
      </c>
      <c r="AO77" s="426">
        <v>3016.2695929800002</v>
      </c>
      <c r="AP77" s="460">
        <v>36316.047032400013</v>
      </c>
    </row>
    <row r="78" spans="2:42" ht="15.75" thickBot="1" x14ac:dyDescent="0.3">
      <c r="D78" s="37"/>
      <c r="E78" s="37"/>
      <c r="F78" s="37"/>
      <c r="G78" s="37"/>
      <c r="H78" s="37"/>
      <c r="I78" s="37"/>
      <c r="J78" s="37"/>
      <c r="K78" s="37"/>
      <c r="L78" s="37"/>
      <c r="M78" s="37"/>
      <c r="N78" s="37"/>
      <c r="O78" s="37"/>
      <c r="P78" s="382"/>
      <c r="Q78" s="37"/>
      <c r="R78" s="37"/>
      <c r="S78" s="37"/>
      <c r="T78" s="37"/>
      <c r="U78" s="37"/>
      <c r="V78" s="37"/>
      <c r="W78" s="37"/>
      <c r="X78" s="37"/>
      <c r="Y78" s="37"/>
      <c r="Z78" s="37"/>
      <c r="AA78" s="37"/>
      <c r="AB78" s="37"/>
      <c r="AC78" s="382"/>
    </row>
    <row r="79" spans="2:42" ht="15.75" thickBot="1" x14ac:dyDescent="0.3">
      <c r="B79" s="404" t="s">
        <v>234</v>
      </c>
      <c r="C79" s="589" t="s">
        <v>159</v>
      </c>
      <c r="D79" s="585">
        <v>42736</v>
      </c>
      <c r="E79" s="586">
        <v>42767</v>
      </c>
      <c r="F79" s="586">
        <v>42795</v>
      </c>
      <c r="G79" s="586">
        <v>42826</v>
      </c>
      <c r="H79" s="586">
        <v>42856</v>
      </c>
      <c r="I79" s="586">
        <v>42887</v>
      </c>
      <c r="J79" s="586">
        <v>42917</v>
      </c>
      <c r="K79" s="586">
        <v>42948</v>
      </c>
      <c r="L79" s="586">
        <v>42979</v>
      </c>
      <c r="M79" s="586">
        <v>43009</v>
      </c>
      <c r="N79" s="586">
        <v>43040</v>
      </c>
      <c r="O79" s="587">
        <v>43070</v>
      </c>
      <c r="P79" s="409">
        <v>2017</v>
      </c>
      <c r="Q79" s="585">
        <v>43101</v>
      </c>
      <c r="R79" s="586">
        <v>43132</v>
      </c>
      <c r="S79" s="586">
        <v>43160</v>
      </c>
      <c r="T79" s="586">
        <v>43191</v>
      </c>
      <c r="U79" s="586">
        <v>43221</v>
      </c>
      <c r="V79" s="586">
        <v>43252</v>
      </c>
      <c r="W79" s="586">
        <v>43282</v>
      </c>
      <c r="X79" s="586">
        <v>43313</v>
      </c>
      <c r="Y79" s="586">
        <v>43344</v>
      </c>
      <c r="Z79" s="586">
        <v>43374</v>
      </c>
      <c r="AA79" s="586">
        <v>43405</v>
      </c>
      <c r="AB79" s="587">
        <v>43435</v>
      </c>
      <c r="AC79" s="409">
        <v>2018</v>
      </c>
      <c r="AD79" s="585">
        <v>43466</v>
      </c>
      <c r="AE79" s="586">
        <v>43497</v>
      </c>
      <c r="AF79" s="586">
        <v>43525</v>
      </c>
      <c r="AG79" s="586">
        <v>43556</v>
      </c>
      <c r="AH79" s="586">
        <v>43586</v>
      </c>
      <c r="AI79" s="586">
        <v>43617</v>
      </c>
      <c r="AJ79" s="586">
        <v>43647</v>
      </c>
      <c r="AK79" s="586">
        <v>43678</v>
      </c>
      <c r="AL79" s="586">
        <v>43709</v>
      </c>
      <c r="AM79" s="586">
        <v>43739</v>
      </c>
      <c r="AN79" s="586">
        <v>43770</v>
      </c>
      <c r="AO79" s="587">
        <v>43800</v>
      </c>
      <c r="AP79" s="430">
        <v>2019</v>
      </c>
    </row>
    <row r="80" spans="2:42" x14ac:dyDescent="0.25">
      <c r="B80" s="588" t="s">
        <v>211</v>
      </c>
      <c r="C80" s="431" t="s">
        <v>231</v>
      </c>
      <c r="D80" s="461">
        <v>0</v>
      </c>
      <c r="E80" s="461">
        <v>0</v>
      </c>
      <c r="F80" s="461">
        <v>0</v>
      </c>
      <c r="G80" s="461">
        <v>0</v>
      </c>
      <c r="H80" s="461">
        <v>0</v>
      </c>
      <c r="I80" s="461">
        <v>0</v>
      </c>
      <c r="J80" s="461">
        <v>0</v>
      </c>
      <c r="K80" s="461">
        <v>0</v>
      </c>
      <c r="L80" s="461">
        <v>0</v>
      </c>
      <c r="M80" s="461">
        <v>0</v>
      </c>
      <c r="N80" s="461">
        <v>0</v>
      </c>
      <c r="O80" s="462">
        <v>0</v>
      </c>
      <c r="P80" s="457">
        <v>0</v>
      </c>
      <c r="Q80" s="461">
        <v>0</v>
      </c>
      <c r="R80" s="461">
        <v>0</v>
      </c>
      <c r="S80" s="461">
        <v>1.71025406</v>
      </c>
      <c r="T80" s="461">
        <v>1.8116910000000002</v>
      </c>
      <c r="U80" s="461">
        <v>1.7900518400000001</v>
      </c>
      <c r="V80" s="461">
        <v>1.7181477599999999</v>
      </c>
      <c r="W80" s="461">
        <v>1.6577464800000001</v>
      </c>
      <c r="X80" s="461">
        <v>1.6030194000000002</v>
      </c>
      <c r="Y80" s="461">
        <v>1.4448250200000001</v>
      </c>
      <c r="Z80" s="461">
        <v>1.7085170600000001</v>
      </c>
      <c r="AA80" s="461">
        <v>1.6578584200000002</v>
      </c>
      <c r="AB80" s="462">
        <v>2.0018731999999999</v>
      </c>
      <c r="AC80" s="457">
        <v>17.103984240000003</v>
      </c>
      <c r="AD80" s="461">
        <v>2.3043968400000003</v>
      </c>
      <c r="AE80" s="461">
        <v>2.1190242000000001</v>
      </c>
      <c r="AF80" s="461">
        <v>2.2851933400000002</v>
      </c>
      <c r="AG80" s="461">
        <v>1.9971987400000002</v>
      </c>
      <c r="AH80" s="461">
        <v>2.2395256799999999</v>
      </c>
      <c r="AI80" s="461">
        <v>2.8070151600000002</v>
      </c>
      <c r="AJ80" s="461">
        <v>2.5832432400000003</v>
      </c>
      <c r="AK80" s="461">
        <v>2.3017836200000001</v>
      </c>
      <c r="AL80" s="461">
        <v>2.2789247000000001</v>
      </c>
      <c r="AM80" s="461">
        <v>2.5017084600000001</v>
      </c>
      <c r="AN80" s="461">
        <v>2.3725567200000004</v>
      </c>
      <c r="AO80" s="462">
        <v>2.5235946600000001</v>
      </c>
      <c r="AP80" s="457">
        <v>28.314165360000004</v>
      </c>
    </row>
    <row r="81" spans="2:42" x14ac:dyDescent="0.25">
      <c r="B81" s="588" t="s">
        <v>225</v>
      </c>
      <c r="C81" s="431" t="s">
        <v>231</v>
      </c>
      <c r="D81" s="463">
        <v>0</v>
      </c>
      <c r="E81" s="463">
        <v>0</v>
      </c>
      <c r="F81" s="463">
        <v>0</v>
      </c>
      <c r="G81" s="463">
        <v>0</v>
      </c>
      <c r="H81" s="463">
        <v>0</v>
      </c>
      <c r="I81" s="463">
        <v>0</v>
      </c>
      <c r="J81" s="463">
        <v>0</v>
      </c>
      <c r="K81" s="463">
        <v>0</v>
      </c>
      <c r="L81" s="463">
        <v>0</v>
      </c>
      <c r="M81" s="463">
        <v>0</v>
      </c>
      <c r="N81" s="463">
        <v>0</v>
      </c>
      <c r="O81" s="464">
        <v>0</v>
      </c>
      <c r="P81" s="459">
        <v>0</v>
      </c>
      <c r="Q81" s="463">
        <v>0</v>
      </c>
      <c r="R81" s="463">
        <v>0</v>
      </c>
      <c r="S81" s="463">
        <v>0.12290857600000002</v>
      </c>
      <c r="T81" s="463">
        <v>0.13076792200000001</v>
      </c>
      <c r="U81" s="463">
        <v>0.13895421000000002</v>
      </c>
      <c r="V81" s="463">
        <v>0.14653447800000002</v>
      </c>
      <c r="W81" s="463">
        <v>0.13808922259999995</v>
      </c>
      <c r="X81" s="463">
        <v>0.15714214400000001</v>
      </c>
      <c r="Y81" s="463">
        <v>0.11244836200000002</v>
      </c>
      <c r="Z81" s="463">
        <v>0.13010670400000002</v>
      </c>
      <c r="AA81" s="463">
        <v>0.16615215600000005</v>
      </c>
      <c r="AB81" s="464">
        <v>0.21426589800000001</v>
      </c>
      <c r="AC81" s="459">
        <v>1.4573696726000005</v>
      </c>
      <c r="AD81" s="463">
        <v>0.21286163000000005</v>
      </c>
      <c r="AE81" s="463">
        <v>0.18953179000000001</v>
      </c>
      <c r="AF81" s="463">
        <v>0.22743621800000002</v>
      </c>
      <c r="AG81" s="463">
        <v>0.23695459199999999</v>
      </c>
      <c r="AH81" s="463">
        <v>0.21499891199999999</v>
      </c>
      <c r="AI81" s="463">
        <v>0.18682863200000002</v>
      </c>
      <c r="AJ81" s="463">
        <v>0.21642556800000004</v>
      </c>
      <c r="AK81" s="463">
        <v>0.19234032600000003</v>
      </c>
      <c r="AL81" s="463">
        <v>0.16963850800000002</v>
      </c>
      <c r="AM81" s="463">
        <v>0.16356093800000002</v>
      </c>
      <c r="AN81" s="463">
        <v>0.17428247400000002</v>
      </c>
      <c r="AO81" s="464">
        <v>0.179152636</v>
      </c>
      <c r="AP81" s="459">
        <v>2.3640122240000001</v>
      </c>
    </row>
    <row r="82" spans="2:42" x14ac:dyDescent="0.25">
      <c r="B82" s="588" t="s">
        <v>214</v>
      </c>
      <c r="C82" s="431" t="s">
        <v>231</v>
      </c>
      <c r="D82" s="421"/>
      <c r="E82" s="421"/>
      <c r="F82" s="421"/>
      <c r="G82" s="421"/>
      <c r="H82" s="421"/>
      <c r="I82" s="421"/>
      <c r="J82" s="421"/>
      <c r="K82" s="421"/>
      <c r="L82" s="421"/>
      <c r="M82" s="421"/>
      <c r="N82" s="421"/>
      <c r="O82" s="458"/>
      <c r="P82" s="459">
        <v>0</v>
      </c>
      <c r="Q82" s="421"/>
      <c r="R82" s="421"/>
      <c r="S82" s="421"/>
      <c r="T82" s="421"/>
      <c r="U82" s="421"/>
      <c r="V82" s="421"/>
      <c r="W82" s="421"/>
      <c r="X82" s="421"/>
      <c r="Y82" s="421"/>
      <c r="Z82" s="421"/>
      <c r="AA82" s="421"/>
      <c r="AB82" s="458"/>
      <c r="AC82" s="459">
        <v>0</v>
      </c>
      <c r="AD82" s="421"/>
      <c r="AE82" s="421"/>
      <c r="AF82" s="421"/>
      <c r="AG82" s="421"/>
      <c r="AH82" s="421"/>
      <c r="AI82" s="421"/>
      <c r="AJ82" s="421"/>
      <c r="AK82" s="421"/>
      <c r="AL82" s="421"/>
      <c r="AM82" s="421"/>
      <c r="AN82" s="421"/>
      <c r="AO82" s="458"/>
      <c r="AP82" s="459">
        <v>0</v>
      </c>
    </row>
    <row r="83" spans="2:42" x14ac:dyDescent="0.25">
      <c r="B83" s="588" t="s">
        <v>216</v>
      </c>
      <c r="C83" s="431" t="s">
        <v>231</v>
      </c>
      <c r="D83" s="421"/>
      <c r="E83" s="421"/>
      <c r="F83" s="421"/>
      <c r="G83" s="421"/>
      <c r="H83" s="421"/>
      <c r="I83" s="421"/>
      <c r="J83" s="421"/>
      <c r="K83" s="421"/>
      <c r="L83" s="421"/>
      <c r="M83" s="421"/>
      <c r="N83" s="421"/>
      <c r="O83" s="458"/>
      <c r="P83" s="459">
        <v>0</v>
      </c>
      <c r="Q83" s="421"/>
      <c r="R83" s="421"/>
      <c r="S83" s="421"/>
      <c r="T83" s="421"/>
      <c r="U83" s="421"/>
      <c r="V83" s="421"/>
      <c r="W83" s="421"/>
      <c r="X83" s="421"/>
      <c r="Y83" s="421"/>
      <c r="Z83" s="421"/>
      <c r="AA83" s="421"/>
      <c r="AB83" s="458"/>
      <c r="AC83" s="459">
        <v>0</v>
      </c>
      <c r="AD83" s="421"/>
      <c r="AE83" s="421"/>
      <c r="AF83" s="421"/>
      <c r="AG83" s="421"/>
      <c r="AH83" s="421"/>
      <c r="AI83" s="421"/>
      <c r="AJ83" s="421"/>
      <c r="AK83" s="421"/>
      <c r="AL83" s="421"/>
      <c r="AM83" s="421"/>
      <c r="AN83" s="421"/>
      <c r="AO83" s="458"/>
      <c r="AP83" s="459">
        <v>0</v>
      </c>
    </row>
    <row r="84" spans="2:42" x14ac:dyDescent="0.25">
      <c r="B84" s="588" t="s">
        <v>217</v>
      </c>
      <c r="C84" s="431" t="s">
        <v>231</v>
      </c>
      <c r="D84" s="421"/>
      <c r="E84" s="421"/>
      <c r="F84" s="421"/>
      <c r="G84" s="421"/>
      <c r="H84" s="421"/>
      <c r="I84" s="421"/>
      <c r="J84" s="421"/>
      <c r="K84" s="421"/>
      <c r="L84" s="421"/>
      <c r="M84" s="421"/>
      <c r="N84" s="421"/>
      <c r="O84" s="458"/>
      <c r="P84" s="459">
        <v>0</v>
      </c>
      <c r="Q84" s="421"/>
      <c r="R84" s="421"/>
      <c r="S84" s="421"/>
      <c r="T84" s="421"/>
      <c r="U84" s="421"/>
      <c r="V84" s="421"/>
      <c r="W84" s="421"/>
      <c r="X84" s="421"/>
      <c r="Y84" s="421"/>
      <c r="Z84" s="421"/>
      <c r="AA84" s="421"/>
      <c r="AB84" s="458"/>
      <c r="AC84" s="459">
        <v>0</v>
      </c>
      <c r="AD84" s="421"/>
      <c r="AE84" s="421"/>
      <c r="AF84" s="421"/>
      <c r="AG84" s="421"/>
      <c r="AH84" s="421"/>
      <c r="AI84" s="421"/>
      <c r="AJ84" s="421"/>
      <c r="AK84" s="421"/>
      <c r="AL84" s="421"/>
      <c r="AM84" s="421"/>
      <c r="AN84" s="421"/>
      <c r="AO84" s="458"/>
      <c r="AP84" s="459">
        <v>0</v>
      </c>
    </row>
    <row r="85" spans="2:42" x14ac:dyDescent="0.25">
      <c r="B85" s="588" t="s">
        <v>232</v>
      </c>
      <c r="C85" s="431" t="s">
        <v>231</v>
      </c>
      <c r="D85" s="421"/>
      <c r="E85" s="421"/>
      <c r="F85" s="421"/>
      <c r="G85" s="421"/>
      <c r="H85" s="421"/>
      <c r="I85" s="421"/>
      <c r="J85" s="421"/>
      <c r="K85" s="421"/>
      <c r="L85" s="421"/>
      <c r="M85" s="421"/>
      <c r="N85" s="421"/>
      <c r="O85" s="458"/>
      <c r="P85" s="459">
        <v>0</v>
      </c>
      <c r="Q85" s="421"/>
      <c r="R85" s="421"/>
      <c r="S85" s="421"/>
      <c r="T85" s="421"/>
      <c r="U85" s="421"/>
      <c r="V85" s="421"/>
      <c r="W85" s="421"/>
      <c r="X85" s="421"/>
      <c r="Y85" s="421"/>
      <c r="Z85" s="421"/>
      <c r="AA85" s="421"/>
      <c r="AB85" s="458"/>
      <c r="AC85" s="459">
        <v>0</v>
      </c>
      <c r="AD85" s="421"/>
      <c r="AE85" s="421"/>
      <c r="AF85" s="421"/>
      <c r="AG85" s="421"/>
      <c r="AH85" s="421"/>
      <c r="AI85" s="421"/>
      <c r="AJ85" s="421"/>
      <c r="AK85" s="421"/>
      <c r="AL85" s="421"/>
      <c r="AM85" s="421"/>
      <c r="AN85" s="421"/>
      <c r="AO85" s="458"/>
      <c r="AP85" s="459">
        <v>0</v>
      </c>
    </row>
    <row r="86" spans="2:42" x14ac:dyDescent="0.25">
      <c r="B86" s="588" t="s">
        <v>220</v>
      </c>
      <c r="C86" s="431" t="s">
        <v>231</v>
      </c>
      <c r="D86" s="421"/>
      <c r="E86" s="421"/>
      <c r="F86" s="421"/>
      <c r="G86" s="421"/>
      <c r="H86" s="421"/>
      <c r="I86" s="421"/>
      <c r="J86" s="421"/>
      <c r="K86" s="421"/>
      <c r="L86" s="421"/>
      <c r="M86" s="421"/>
      <c r="N86" s="421"/>
      <c r="O86" s="458"/>
      <c r="P86" s="459">
        <v>0</v>
      </c>
      <c r="Q86" s="421"/>
      <c r="R86" s="421"/>
      <c r="S86" s="421"/>
      <c r="T86" s="421"/>
      <c r="U86" s="421"/>
      <c r="V86" s="421"/>
      <c r="W86" s="421"/>
      <c r="X86" s="421"/>
      <c r="Y86" s="421"/>
      <c r="Z86" s="421"/>
      <c r="AA86" s="421"/>
      <c r="AB86" s="458"/>
      <c r="AC86" s="459">
        <v>0</v>
      </c>
      <c r="AD86" s="421"/>
      <c r="AE86" s="421"/>
      <c r="AF86" s="421"/>
      <c r="AG86" s="421"/>
      <c r="AH86" s="421"/>
      <c r="AI86" s="421"/>
      <c r="AJ86" s="421"/>
      <c r="AK86" s="421"/>
      <c r="AL86" s="421"/>
      <c r="AM86" s="421"/>
      <c r="AN86" s="421"/>
      <c r="AO86" s="458"/>
      <c r="AP86" s="459">
        <v>0</v>
      </c>
    </row>
    <row r="87" spans="2:42" x14ac:dyDescent="0.25">
      <c r="B87" s="588" t="s">
        <v>221</v>
      </c>
      <c r="C87" s="431" t="s">
        <v>231</v>
      </c>
      <c r="D87" s="421"/>
      <c r="E87" s="421"/>
      <c r="F87" s="421"/>
      <c r="G87" s="421"/>
      <c r="H87" s="421"/>
      <c r="I87" s="421"/>
      <c r="J87" s="421"/>
      <c r="K87" s="421"/>
      <c r="L87" s="421"/>
      <c r="M87" s="421"/>
      <c r="N87" s="421"/>
      <c r="O87" s="458"/>
      <c r="P87" s="459">
        <v>0</v>
      </c>
      <c r="Q87" s="421"/>
      <c r="R87" s="421"/>
      <c r="S87" s="421"/>
      <c r="T87" s="421"/>
      <c r="U87" s="421"/>
      <c r="V87" s="421"/>
      <c r="W87" s="421"/>
      <c r="X87" s="421"/>
      <c r="Y87" s="421"/>
      <c r="Z87" s="421"/>
      <c r="AA87" s="421"/>
      <c r="AB87" s="458"/>
      <c r="AC87" s="459">
        <v>0</v>
      </c>
      <c r="AD87" s="421"/>
      <c r="AE87" s="421"/>
      <c r="AF87" s="421"/>
      <c r="AG87" s="421"/>
      <c r="AH87" s="421"/>
      <c r="AI87" s="421"/>
      <c r="AJ87" s="421"/>
      <c r="AK87" s="421"/>
      <c r="AL87" s="421"/>
      <c r="AM87" s="421"/>
      <c r="AN87" s="421"/>
      <c r="AO87" s="458"/>
      <c r="AP87" s="459">
        <v>0</v>
      </c>
    </row>
    <row r="88" spans="2:42" x14ac:dyDescent="0.25">
      <c r="B88" s="588" t="s">
        <v>235</v>
      </c>
      <c r="C88" s="431" t="s">
        <v>231</v>
      </c>
      <c r="D88" s="421"/>
      <c r="E88" s="421"/>
      <c r="F88" s="421"/>
      <c r="G88" s="421"/>
      <c r="H88" s="421"/>
      <c r="I88" s="421"/>
      <c r="J88" s="421"/>
      <c r="K88" s="421"/>
      <c r="L88" s="421"/>
      <c r="M88" s="421"/>
      <c r="N88" s="421"/>
      <c r="O88" s="458"/>
      <c r="P88" s="459">
        <v>0</v>
      </c>
      <c r="Q88" s="421"/>
      <c r="R88" s="421"/>
      <c r="S88" s="421"/>
      <c r="T88" s="421"/>
      <c r="U88" s="421"/>
      <c r="V88" s="421"/>
      <c r="W88" s="421"/>
      <c r="X88" s="421"/>
      <c r="Y88" s="421"/>
      <c r="Z88" s="421"/>
      <c r="AA88" s="421"/>
      <c r="AB88" s="458"/>
      <c r="AC88" s="459">
        <v>0</v>
      </c>
      <c r="AD88" s="421"/>
      <c r="AE88" s="421"/>
      <c r="AF88" s="421"/>
      <c r="AG88" s="421"/>
      <c r="AH88" s="421"/>
      <c r="AI88" s="421"/>
      <c r="AJ88" s="421"/>
      <c r="AK88" s="421"/>
      <c r="AL88" s="421"/>
      <c r="AM88" s="421"/>
      <c r="AN88" s="421"/>
      <c r="AO88" s="458"/>
      <c r="AP88" s="459">
        <v>0</v>
      </c>
    </row>
    <row r="89" spans="2:42" x14ac:dyDescent="0.25">
      <c r="B89" s="588"/>
      <c r="C89" s="431"/>
      <c r="D89" s="421"/>
      <c r="E89" s="421"/>
      <c r="F89" s="421"/>
      <c r="G89" s="421"/>
      <c r="H89" s="421"/>
      <c r="I89" s="421"/>
      <c r="J89" s="421"/>
      <c r="K89" s="421"/>
      <c r="L89" s="421"/>
      <c r="M89" s="421"/>
      <c r="N89" s="421"/>
      <c r="O89" s="458"/>
      <c r="P89" s="459"/>
      <c r="Q89" s="421"/>
      <c r="R89" s="421"/>
      <c r="S89" s="421"/>
      <c r="T89" s="421"/>
      <c r="U89" s="421"/>
      <c r="V89" s="421"/>
      <c r="W89" s="421"/>
      <c r="X89" s="421"/>
      <c r="Y89" s="421"/>
      <c r="Z89" s="421"/>
      <c r="AA89" s="421"/>
      <c r="AB89" s="458"/>
      <c r="AC89" s="459"/>
      <c r="AD89" s="421"/>
      <c r="AE89" s="421"/>
      <c r="AF89" s="421"/>
      <c r="AG89" s="421"/>
      <c r="AH89" s="421"/>
      <c r="AI89" s="421"/>
      <c r="AJ89" s="421"/>
      <c r="AK89" s="421"/>
      <c r="AL89" s="421"/>
      <c r="AM89" s="421"/>
      <c r="AN89" s="421"/>
      <c r="AO89" s="458"/>
      <c r="AP89" s="459"/>
    </row>
    <row r="90" spans="2:42" ht="15.75" thickBot="1" x14ac:dyDescent="0.3">
      <c r="B90" s="423" t="s">
        <v>236</v>
      </c>
      <c r="C90" s="444" t="s">
        <v>237</v>
      </c>
      <c r="D90" s="426">
        <v>0</v>
      </c>
      <c r="E90" s="426">
        <v>0</v>
      </c>
      <c r="F90" s="426">
        <v>0</v>
      </c>
      <c r="G90" s="426">
        <v>0</v>
      </c>
      <c r="H90" s="426">
        <v>0</v>
      </c>
      <c r="I90" s="426">
        <v>0</v>
      </c>
      <c r="J90" s="426">
        <v>0</v>
      </c>
      <c r="K90" s="426">
        <v>0</v>
      </c>
      <c r="L90" s="426">
        <v>0</v>
      </c>
      <c r="M90" s="426">
        <v>0</v>
      </c>
      <c r="N90" s="426">
        <v>0</v>
      </c>
      <c r="O90" s="468">
        <v>0</v>
      </c>
      <c r="P90" s="460">
        <v>0</v>
      </c>
      <c r="Q90" s="426">
        <v>0</v>
      </c>
      <c r="R90" s="426">
        <v>0</v>
      </c>
      <c r="S90" s="426">
        <v>1.833162636</v>
      </c>
      <c r="T90" s="426">
        <v>1.9424589220000001</v>
      </c>
      <c r="U90" s="426">
        <v>1.9290060500000001</v>
      </c>
      <c r="V90" s="426">
        <v>1.8646822379999999</v>
      </c>
      <c r="W90" s="426">
        <v>1.7958357026</v>
      </c>
      <c r="X90" s="426">
        <v>1.7601615440000002</v>
      </c>
      <c r="Y90" s="426">
        <v>1.5572733820000002</v>
      </c>
      <c r="Z90" s="426">
        <v>1.8386237640000003</v>
      </c>
      <c r="AA90" s="426">
        <v>1.8240105760000003</v>
      </c>
      <c r="AB90" s="468">
        <v>2.2161390979999998</v>
      </c>
      <c r="AC90" s="460">
        <v>18.561353912599998</v>
      </c>
      <c r="AD90" s="426">
        <v>2.5172584700000002</v>
      </c>
      <c r="AE90" s="426">
        <v>2.3085559900000003</v>
      </c>
      <c r="AF90" s="426">
        <v>2.5126295580000004</v>
      </c>
      <c r="AG90" s="426">
        <v>2.234153332</v>
      </c>
      <c r="AH90" s="426">
        <v>2.4545245919999998</v>
      </c>
      <c r="AI90" s="426">
        <v>2.9938437920000003</v>
      </c>
      <c r="AJ90" s="426">
        <v>2.7996688080000003</v>
      </c>
      <c r="AK90" s="426">
        <v>2.4941239460000002</v>
      </c>
      <c r="AL90" s="426">
        <v>2.4485632080000004</v>
      </c>
      <c r="AM90" s="426">
        <v>2.665269398</v>
      </c>
      <c r="AN90" s="426">
        <v>2.5468391940000004</v>
      </c>
      <c r="AO90" s="468">
        <v>2.7027472960000001</v>
      </c>
      <c r="AP90" s="460">
        <v>30.678177584000004</v>
      </c>
    </row>
    <row r="91" spans="2:42" ht="15.75" thickBot="1" x14ac:dyDescent="0.3">
      <c r="D91" s="37"/>
      <c r="E91" s="37"/>
      <c r="F91" s="37"/>
      <c r="G91" s="37"/>
      <c r="H91" s="37"/>
      <c r="I91" s="37"/>
      <c r="J91" s="37"/>
      <c r="K91" s="37"/>
      <c r="L91" s="37"/>
      <c r="M91" s="37"/>
      <c r="N91" s="37"/>
      <c r="O91" s="37"/>
      <c r="P91" s="382"/>
      <c r="Q91" s="37"/>
      <c r="R91" s="37"/>
      <c r="S91" s="37"/>
      <c r="T91" s="37"/>
      <c r="U91" s="37"/>
      <c r="V91" s="37"/>
      <c r="W91" s="37"/>
      <c r="X91" s="37"/>
      <c r="Y91" s="37"/>
      <c r="Z91" s="37"/>
      <c r="AA91" s="37"/>
      <c r="AB91" s="37"/>
      <c r="AC91" s="382"/>
    </row>
    <row r="92" spans="2:42" ht="15.75" thickBot="1" x14ac:dyDescent="0.3">
      <c r="B92" s="404" t="s">
        <v>238</v>
      </c>
      <c r="C92" s="589" t="s">
        <v>159</v>
      </c>
      <c r="D92" s="585">
        <v>42736</v>
      </c>
      <c r="E92" s="586">
        <v>42767</v>
      </c>
      <c r="F92" s="586">
        <v>42795</v>
      </c>
      <c r="G92" s="586">
        <v>42826</v>
      </c>
      <c r="H92" s="586">
        <v>42856</v>
      </c>
      <c r="I92" s="586">
        <v>42887</v>
      </c>
      <c r="J92" s="586">
        <v>42917</v>
      </c>
      <c r="K92" s="586">
        <v>42948</v>
      </c>
      <c r="L92" s="586">
        <v>42979</v>
      </c>
      <c r="M92" s="586">
        <v>43009</v>
      </c>
      <c r="N92" s="586">
        <v>43040</v>
      </c>
      <c r="O92" s="587">
        <v>43070</v>
      </c>
      <c r="P92" s="409">
        <v>2017</v>
      </c>
      <c r="Q92" s="585">
        <v>43101</v>
      </c>
      <c r="R92" s="586">
        <v>43132</v>
      </c>
      <c r="S92" s="586">
        <v>43160</v>
      </c>
      <c r="T92" s="586">
        <v>43191</v>
      </c>
      <c r="U92" s="586">
        <v>43221</v>
      </c>
      <c r="V92" s="586">
        <v>43252</v>
      </c>
      <c r="W92" s="586">
        <v>43282</v>
      </c>
      <c r="X92" s="586">
        <v>43313</v>
      </c>
      <c r="Y92" s="586">
        <v>43344</v>
      </c>
      <c r="Z92" s="586">
        <v>43374</v>
      </c>
      <c r="AA92" s="586">
        <v>43405</v>
      </c>
      <c r="AB92" s="587">
        <v>43435</v>
      </c>
      <c r="AC92" s="409">
        <v>2018</v>
      </c>
      <c r="AD92" s="585">
        <v>43466</v>
      </c>
      <c r="AE92" s="586">
        <v>43497</v>
      </c>
      <c r="AF92" s="586">
        <v>43525</v>
      </c>
      <c r="AG92" s="586">
        <v>43556</v>
      </c>
      <c r="AH92" s="586">
        <v>43586</v>
      </c>
      <c r="AI92" s="586">
        <v>43617</v>
      </c>
      <c r="AJ92" s="586">
        <v>43647</v>
      </c>
      <c r="AK92" s="586">
        <v>43678</v>
      </c>
      <c r="AL92" s="586">
        <v>43709</v>
      </c>
      <c r="AM92" s="586">
        <v>43739</v>
      </c>
      <c r="AN92" s="586">
        <v>43770</v>
      </c>
      <c r="AO92" s="587">
        <v>43800</v>
      </c>
      <c r="AP92" s="430">
        <v>2019</v>
      </c>
    </row>
    <row r="93" spans="2:42" x14ac:dyDescent="0.25">
      <c r="B93" s="588" t="s">
        <v>211</v>
      </c>
      <c r="C93" s="431" t="s">
        <v>231</v>
      </c>
      <c r="D93" s="461">
        <v>0</v>
      </c>
      <c r="E93" s="461">
        <v>0</v>
      </c>
      <c r="F93" s="461">
        <v>0</v>
      </c>
      <c r="G93" s="461">
        <v>0</v>
      </c>
      <c r="H93" s="461">
        <v>0</v>
      </c>
      <c r="I93" s="461">
        <v>0</v>
      </c>
      <c r="J93" s="461">
        <v>0</v>
      </c>
      <c r="K93" s="461">
        <v>0</v>
      </c>
      <c r="L93" s="461">
        <v>0</v>
      </c>
      <c r="M93" s="461">
        <v>0</v>
      </c>
      <c r="N93" s="461">
        <v>0</v>
      </c>
      <c r="O93" s="462">
        <v>0</v>
      </c>
      <c r="P93" s="457">
        <v>0</v>
      </c>
      <c r="Q93" s="461">
        <v>0</v>
      </c>
      <c r="R93" s="461">
        <v>0</v>
      </c>
      <c r="S93" s="461">
        <v>3.42050812</v>
      </c>
      <c r="T93" s="461">
        <v>3.6233820000000003</v>
      </c>
      <c r="U93" s="461">
        <v>3.5801036800000001</v>
      </c>
      <c r="V93" s="461">
        <v>3.4362955199999998</v>
      </c>
      <c r="W93" s="461">
        <v>3.3154929600000003</v>
      </c>
      <c r="X93" s="461">
        <v>3.2060388000000004</v>
      </c>
      <c r="Y93" s="461">
        <v>2.8896500400000003</v>
      </c>
      <c r="Z93" s="461">
        <v>3.4170341200000003</v>
      </c>
      <c r="AA93" s="461">
        <v>3.3157168400000003</v>
      </c>
      <c r="AB93" s="462">
        <v>4.0037463999999998</v>
      </c>
      <c r="AC93" s="457">
        <v>34.207968480000005</v>
      </c>
      <c r="AD93" s="461">
        <v>4.6087936800000007</v>
      </c>
      <c r="AE93" s="461">
        <v>4.2380484000000003</v>
      </c>
      <c r="AF93" s="461">
        <v>4.5703866800000004</v>
      </c>
      <c r="AG93" s="461">
        <v>3.9943974800000004</v>
      </c>
      <c r="AH93" s="461">
        <v>4.4790513599999997</v>
      </c>
      <c r="AI93" s="461">
        <v>5.6140303200000004</v>
      </c>
      <c r="AJ93" s="461">
        <v>5.1664864800000005</v>
      </c>
      <c r="AK93" s="461">
        <v>4.6035672400000003</v>
      </c>
      <c r="AL93" s="461">
        <v>4.5578494000000003</v>
      </c>
      <c r="AM93" s="461">
        <v>5.0034169200000003</v>
      </c>
      <c r="AN93" s="461">
        <v>4.7451134400000008</v>
      </c>
      <c r="AO93" s="462">
        <v>5.0471893200000002</v>
      </c>
      <c r="AP93" s="457">
        <v>56.628330720000008</v>
      </c>
    </row>
    <row r="94" spans="2:42" x14ac:dyDescent="0.25">
      <c r="B94" s="588" t="s">
        <v>225</v>
      </c>
      <c r="C94" s="431" t="s">
        <v>231</v>
      </c>
      <c r="D94" s="463">
        <v>0</v>
      </c>
      <c r="E94" s="463">
        <v>0</v>
      </c>
      <c r="F94" s="463">
        <v>0</v>
      </c>
      <c r="G94" s="463">
        <v>0</v>
      </c>
      <c r="H94" s="463">
        <v>0</v>
      </c>
      <c r="I94" s="463">
        <v>0</v>
      </c>
      <c r="J94" s="463">
        <v>0</v>
      </c>
      <c r="K94" s="463">
        <v>0</v>
      </c>
      <c r="L94" s="463">
        <v>0</v>
      </c>
      <c r="M94" s="463">
        <v>0</v>
      </c>
      <c r="N94" s="463">
        <v>0</v>
      </c>
      <c r="O94" s="464">
        <v>0</v>
      </c>
      <c r="P94" s="459">
        <v>0</v>
      </c>
      <c r="Q94" s="463">
        <v>0</v>
      </c>
      <c r="R94" s="463">
        <v>0</v>
      </c>
      <c r="S94" s="463">
        <v>7.3745145599999997</v>
      </c>
      <c r="T94" s="463">
        <v>7.8460753199999989</v>
      </c>
      <c r="U94" s="463">
        <v>8.3372525999999993</v>
      </c>
      <c r="V94" s="463">
        <v>8.7920686799999999</v>
      </c>
      <c r="W94" s="463">
        <v>8.2853533559999963</v>
      </c>
      <c r="X94" s="463">
        <v>9.4285286399999997</v>
      </c>
      <c r="Y94" s="463">
        <v>6.7469017200000003</v>
      </c>
      <c r="Z94" s="463">
        <v>7.8064022399999997</v>
      </c>
      <c r="AA94" s="463">
        <v>9.9691293600000002</v>
      </c>
      <c r="AB94" s="464">
        <v>12.855953879999998</v>
      </c>
      <c r="AC94" s="459">
        <v>87.44218035599998</v>
      </c>
      <c r="AD94" s="463">
        <v>12.771697800000002</v>
      </c>
      <c r="AE94" s="463">
        <v>11.3719074</v>
      </c>
      <c r="AF94" s="463">
        <v>13.646173079999999</v>
      </c>
      <c r="AG94" s="463">
        <v>14.217275519999998</v>
      </c>
      <c r="AH94" s="463">
        <v>12.899934719999997</v>
      </c>
      <c r="AI94" s="463">
        <v>11.209717919999999</v>
      </c>
      <c r="AJ94" s="463">
        <v>12.985534080000001</v>
      </c>
      <c r="AK94" s="463">
        <v>11.54041956</v>
      </c>
      <c r="AL94" s="463">
        <v>10.178310479999999</v>
      </c>
      <c r="AM94" s="463">
        <v>9.81365628</v>
      </c>
      <c r="AN94" s="463">
        <v>10.45694844</v>
      </c>
      <c r="AO94" s="464">
        <v>10.749158159999999</v>
      </c>
      <c r="AP94" s="459">
        <v>141.84073344000001</v>
      </c>
    </row>
    <row r="95" spans="2:42" x14ac:dyDescent="0.25">
      <c r="B95" s="588" t="s">
        <v>214</v>
      </c>
      <c r="C95" s="431" t="s">
        <v>231</v>
      </c>
      <c r="D95" s="421"/>
      <c r="E95" s="421"/>
      <c r="F95" s="421"/>
      <c r="G95" s="421"/>
      <c r="H95" s="421"/>
      <c r="I95" s="421"/>
      <c r="J95" s="421"/>
      <c r="K95" s="421"/>
      <c r="L95" s="421"/>
      <c r="M95" s="421"/>
      <c r="N95" s="421"/>
      <c r="O95" s="458"/>
      <c r="P95" s="459">
        <v>0</v>
      </c>
      <c r="Q95" s="421"/>
      <c r="R95" s="421"/>
      <c r="S95" s="421"/>
      <c r="T95" s="421"/>
      <c r="U95" s="421"/>
      <c r="V95" s="421"/>
      <c r="W95" s="421"/>
      <c r="X95" s="421"/>
      <c r="Y95" s="421"/>
      <c r="Z95" s="421"/>
      <c r="AA95" s="421"/>
      <c r="AB95" s="458"/>
      <c r="AC95" s="459">
        <v>0</v>
      </c>
      <c r="AD95" s="421"/>
      <c r="AE95" s="421"/>
      <c r="AF95" s="421"/>
      <c r="AG95" s="421"/>
      <c r="AH95" s="421"/>
      <c r="AI95" s="421"/>
      <c r="AJ95" s="421"/>
      <c r="AK95" s="421"/>
      <c r="AL95" s="421"/>
      <c r="AM95" s="421"/>
      <c r="AN95" s="421"/>
      <c r="AO95" s="458"/>
      <c r="AP95" s="459">
        <v>0</v>
      </c>
    </row>
    <row r="96" spans="2:42" x14ac:dyDescent="0.25">
      <c r="B96" s="588" t="s">
        <v>216</v>
      </c>
      <c r="C96" s="431" t="s">
        <v>231</v>
      </c>
      <c r="D96" s="421"/>
      <c r="E96" s="421"/>
      <c r="F96" s="421"/>
      <c r="G96" s="421"/>
      <c r="H96" s="421"/>
      <c r="I96" s="421"/>
      <c r="J96" s="421"/>
      <c r="K96" s="421"/>
      <c r="L96" s="421"/>
      <c r="M96" s="421"/>
      <c r="N96" s="421"/>
      <c r="O96" s="458"/>
      <c r="P96" s="459">
        <v>0</v>
      </c>
      <c r="Q96" s="421"/>
      <c r="R96" s="421"/>
      <c r="S96" s="421"/>
      <c r="T96" s="421"/>
      <c r="U96" s="421"/>
      <c r="V96" s="421"/>
      <c r="W96" s="421"/>
      <c r="X96" s="421"/>
      <c r="Y96" s="421"/>
      <c r="Z96" s="421"/>
      <c r="AA96" s="421"/>
      <c r="AB96" s="458"/>
      <c r="AC96" s="459">
        <v>0</v>
      </c>
      <c r="AD96" s="421"/>
      <c r="AE96" s="421"/>
      <c r="AF96" s="421"/>
      <c r="AG96" s="421"/>
      <c r="AH96" s="421"/>
      <c r="AI96" s="421"/>
      <c r="AJ96" s="421"/>
      <c r="AK96" s="421"/>
      <c r="AL96" s="421"/>
      <c r="AM96" s="421"/>
      <c r="AN96" s="421"/>
      <c r="AO96" s="458"/>
      <c r="AP96" s="459">
        <v>0</v>
      </c>
    </row>
    <row r="97" spans="2:42" x14ac:dyDescent="0.25">
      <c r="B97" s="588" t="s">
        <v>217</v>
      </c>
      <c r="C97" s="431" t="s">
        <v>231</v>
      </c>
      <c r="D97" s="421"/>
      <c r="E97" s="421"/>
      <c r="F97" s="421"/>
      <c r="G97" s="421"/>
      <c r="H97" s="421"/>
      <c r="I97" s="421"/>
      <c r="J97" s="421"/>
      <c r="K97" s="421"/>
      <c r="L97" s="421"/>
      <c r="M97" s="421"/>
      <c r="N97" s="421"/>
      <c r="O97" s="458"/>
      <c r="P97" s="459">
        <v>0</v>
      </c>
      <c r="Q97" s="421"/>
      <c r="R97" s="421"/>
      <c r="S97" s="421"/>
      <c r="T97" s="421"/>
      <c r="U97" s="421"/>
      <c r="V97" s="421"/>
      <c r="W97" s="421"/>
      <c r="X97" s="421"/>
      <c r="Y97" s="421"/>
      <c r="Z97" s="421"/>
      <c r="AA97" s="421"/>
      <c r="AB97" s="458"/>
      <c r="AC97" s="459">
        <v>0</v>
      </c>
      <c r="AD97" s="421"/>
      <c r="AE97" s="421"/>
      <c r="AF97" s="421"/>
      <c r="AG97" s="421"/>
      <c r="AH97" s="421"/>
      <c r="AI97" s="421"/>
      <c r="AJ97" s="421"/>
      <c r="AK97" s="421"/>
      <c r="AL97" s="421"/>
      <c r="AM97" s="421"/>
      <c r="AN97" s="421"/>
      <c r="AO97" s="458"/>
      <c r="AP97" s="459">
        <v>0</v>
      </c>
    </row>
    <row r="98" spans="2:42" x14ac:dyDescent="0.25">
      <c r="B98" s="588" t="s">
        <v>232</v>
      </c>
      <c r="C98" s="431" t="s">
        <v>231</v>
      </c>
      <c r="D98" s="421"/>
      <c r="E98" s="421"/>
      <c r="F98" s="421"/>
      <c r="G98" s="421"/>
      <c r="H98" s="421"/>
      <c r="I98" s="421"/>
      <c r="J98" s="421"/>
      <c r="K98" s="421"/>
      <c r="L98" s="421"/>
      <c r="M98" s="421"/>
      <c r="N98" s="421"/>
      <c r="O98" s="458"/>
      <c r="P98" s="459">
        <v>0</v>
      </c>
      <c r="Q98" s="421"/>
      <c r="R98" s="421"/>
      <c r="S98" s="421"/>
      <c r="T98" s="421"/>
      <c r="U98" s="421"/>
      <c r="V98" s="421"/>
      <c r="W98" s="421"/>
      <c r="X98" s="421"/>
      <c r="Y98" s="421"/>
      <c r="Z98" s="421"/>
      <c r="AA98" s="421"/>
      <c r="AB98" s="458"/>
      <c r="AC98" s="459">
        <v>0</v>
      </c>
      <c r="AD98" s="421"/>
      <c r="AE98" s="421"/>
      <c r="AF98" s="421"/>
      <c r="AG98" s="421"/>
      <c r="AH98" s="421"/>
      <c r="AI98" s="421"/>
      <c r="AJ98" s="421"/>
      <c r="AK98" s="421"/>
      <c r="AL98" s="421"/>
      <c r="AM98" s="421"/>
      <c r="AN98" s="421"/>
      <c r="AO98" s="458"/>
      <c r="AP98" s="459">
        <v>0</v>
      </c>
    </row>
    <row r="99" spans="2:42" x14ac:dyDescent="0.25">
      <c r="B99" s="588" t="s">
        <v>220</v>
      </c>
      <c r="C99" s="431" t="s">
        <v>231</v>
      </c>
      <c r="D99" s="421"/>
      <c r="E99" s="421"/>
      <c r="F99" s="421"/>
      <c r="G99" s="421"/>
      <c r="H99" s="421"/>
      <c r="I99" s="421"/>
      <c r="J99" s="421"/>
      <c r="K99" s="421"/>
      <c r="L99" s="421"/>
      <c r="M99" s="421"/>
      <c r="N99" s="421"/>
      <c r="O99" s="458"/>
      <c r="P99" s="459">
        <v>0</v>
      </c>
      <c r="Q99" s="421"/>
      <c r="R99" s="421"/>
      <c r="S99" s="421"/>
      <c r="T99" s="421"/>
      <c r="U99" s="421"/>
      <c r="V99" s="421"/>
      <c r="W99" s="421"/>
      <c r="X99" s="421"/>
      <c r="Y99" s="421"/>
      <c r="Z99" s="421"/>
      <c r="AA99" s="421"/>
      <c r="AB99" s="458"/>
      <c r="AC99" s="459">
        <v>0</v>
      </c>
      <c r="AD99" s="421"/>
      <c r="AE99" s="421"/>
      <c r="AF99" s="421"/>
      <c r="AG99" s="421"/>
      <c r="AH99" s="421"/>
      <c r="AI99" s="421"/>
      <c r="AJ99" s="421"/>
      <c r="AK99" s="421"/>
      <c r="AL99" s="421"/>
      <c r="AM99" s="421"/>
      <c r="AN99" s="421"/>
      <c r="AO99" s="458"/>
      <c r="AP99" s="459">
        <v>0</v>
      </c>
    </row>
    <row r="100" spans="2:42" x14ac:dyDescent="0.25">
      <c r="B100" s="588" t="s">
        <v>221</v>
      </c>
      <c r="C100" s="431" t="s">
        <v>231</v>
      </c>
      <c r="D100" s="421"/>
      <c r="E100" s="421"/>
      <c r="F100" s="421"/>
      <c r="G100" s="421"/>
      <c r="H100" s="421"/>
      <c r="I100" s="421"/>
      <c r="J100" s="421"/>
      <c r="K100" s="421"/>
      <c r="L100" s="421"/>
      <c r="M100" s="421"/>
      <c r="N100" s="421"/>
      <c r="O100" s="458"/>
      <c r="P100" s="459">
        <v>0</v>
      </c>
      <c r="Q100" s="421"/>
      <c r="R100" s="421"/>
      <c r="S100" s="421"/>
      <c r="T100" s="421"/>
      <c r="U100" s="421"/>
      <c r="V100" s="421"/>
      <c r="W100" s="421"/>
      <c r="X100" s="421"/>
      <c r="Y100" s="421"/>
      <c r="Z100" s="421"/>
      <c r="AA100" s="421"/>
      <c r="AB100" s="458"/>
      <c r="AC100" s="459">
        <v>0</v>
      </c>
      <c r="AD100" s="421"/>
      <c r="AE100" s="421"/>
      <c r="AF100" s="421"/>
      <c r="AG100" s="421"/>
      <c r="AH100" s="421"/>
      <c r="AI100" s="421"/>
      <c r="AJ100" s="421"/>
      <c r="AK100" s="421"/>
      <c r="AL100" s="421"/>
      <c r="AM100" s="421"/>
      <c r="AN100" s="421"/>
      <c r="AO100" s="458"/>
      <c r="AP100" s="459">
        <v>0</v>
      </c>
    </row>
    <row r="101" spans="2:42" x14ac:dyDescent="0.25">
      <c r="B101" s="588" t="s">
        <v>235</v>
      </c>
      <c r="C101" s="431" t="s">
        <v>231</v>
      </c>
      <c r="D101" s="421"/>
      <c r="E101" s="421"/>
      <c r="F101" s="421"/>
      <c r="G101" s="421"/>
      <c r="H101" s="421"/>
      <c r="I101" s="421"/>
      <c r="J101" s="421"/>
      <c r="K101" s="421"/>
      <c r="L101" s="421"/>
      <c r="M101" s="421"/>
      <c r="N101" s="421"/>
      <c r="O101" s="458"/>
      <c r="P101" s="459">
        <v>0</v>
      </c>
      <c r="Q101" s="421"/>
      <c r="R101" s="421"/>
      <c r="S101" s="421"/>
      <c r="T101" s="421"/>
      <c r="U101" s="421"/>
      <c r="V101" s="421"/>
      <c r="W101" s="421"/>
      <c r="X101" s="421"/>
      <c r="Y101" s="421"/>
      <c r="Z101" s="421"/>
      <c r="AA101" s="421"/>
      <c r="AB101" s="458"/>
      <c r="AC101" s="459">
        <v>0</v>
      </c>
      <c r="AD101" s="421"/>
      <c r="AE101" s="421"/>
      <c r="AF101" s="421"/>
      <c r="AG101" s="421"/>
      <c r="AH101" s="421"/>
      <c r="AI101" s="421"/>
      <c r="AJ101" s="421"/>
      <c r="AK101" s="421"/>
      <c r="AL101" s="421"/>
      <c r="AM101" s="421"/>
      <c r="AN101" s="421"/>
      <c r="AO101" s="458"/>
      <c r="AP101" s="459">
        <v>0</v>
      </c>
    </row>
    <row r="102" spans="2:42" x14ac:dyDescent="0.25">
      <c r="B102" s="588"/>
      <c r="C102" s="431"/>
      <c r="D102" s="421"/>
      <c r="E102" s="421"/>
      <c r="F102" s="421"/>
      <c r="G102" s="421"/>
      <c r="H102" s="421"/>
      <c r="I102" s="421"/>
      <c r="J102" s="421"/>
      <c r="K102" s="421"/>
      <c r="L102" s="421"/>
      <c r="M102" s="421"/>
      <c r="N102" s="421"/>
      <c r="O102" s="458"/>
      <c r="P102" s="459"/>
      <c r="Q102" s="421"/>
      <c r="R102" s="421"/>
      <c r="S102" s="421"/>
      <c r="T102" s="421"/>
      <c r="U102" s="421"/>
      <c r="V102" s="421"/>
      <c r="W102" s="421"/>
      <c r="X102" s="421"/>
      <c r="Y102" s="421"/>
      <c r="Z102" s="421"/>
      <c r="AA102" s="421"/>
      <c r="AB102" s="458"/>
      <c r="AC102" s="459"/>
      <c r="AD102" s="421"/>
      <c r="AE102" s="421"/>
      <c r="AF102" s="421"/>
      <c r="AG102" s="421"/>
      <c r="AH102" s="421"/>
      <c r="AI102" s="421"/>
      <c r="AJ102" s="421"/>
      <c r="AK102" s="421"/>
      <c r="AL102" s="421"/>
      <c r="AM102" s="421"/>
      <c r="AN102" s="421"/>
      <c r="AO102" s="458"/>
      <c r="AP102" s="459"/>
    </row>
    <row r="103" spans="2:42" ht="15.75" thickBot="1" x14ac:dyDescent="0.3">
      <c r="B103" s="423" t="s">
        <v>239</v>
      </c>
      <c r="C103" s="444" t="s">
        <v>237</v>
      </c>
      <c r="D103" s="426">
        <v>0</v>
      </c>
      <c r="E103" s="426">
        <v>0</v>
      </c>
      <c r="F103" s="426">
        <v>0</v>
      </c>
      <c r="G103" s="426">
        <v>0</v>
      </c>
      <c r="H103" s="426">
        <v>0</v>
      </c>
      <c r="I103" s="426">
        <v>0</v>
      </c>
      <c r="J103" s="426">
        <v>0</v>
      </c>
      <c r="K103" s="426">
        <v>0</v>
      </c>
      <c r="L103" s="426">
        <v>0</v>
      </c>
      <c r="M103" s="426">
        <v>0</v>
      </c>
      <c r="N103" s="426">
        <v>0</v>
      </c>
      <c r="O103" s="468">
        <v>0</v>
      </c>
      <c r="P103" s="460">
        <v>0</v>
      </c>
      <c r="Q103" s="426">
        <v>0</v>
      </c>
      <c r="R103" s="426">
        <v>0</v>
      </c>
      <c r="S103" s="426">
        <v>10.795022679999999</v>
      </c>
      <c r="T103" s="426">
        <v>11.46945732</v>
      </c>
      <c r="U103" s="426">
        <v>11.91735628</v>
      </c>
      <c r="V103" s="426">
        <v>12.2283642</v>
      </c>
      <c r="W103" s="426">
        <v>11.600846315999997</v>
      </c>
      <c r="X103" s="426">
        <v>12.63456744</v>
      </c>
      <c r="Y103" s="426">
        <v>9.6365517599999997</v>
      </c>
      <c r="Z103" s="426">
        <v>11.223436360000001</v>
      </c>
      <c r="AA103" s="426">
        <v>13.2848462</v>
      </c>
      <c r="AB103" s="468">
        <v>16.859700279999998</v>
      </c>
      <c r="AC103" s="460">
        <v>121.650148836</v>
      </c>
      <c r="AD103" s="426">
        <v>17.380491480000003</v>
      </c>
      <c r="AE103" s="426">
        <v>15.6099558</v>
      </c>
      <c r="AF103" s="426">
        <v>18.216559759999999</v>
      </c>
      <c r="AG103" s="426">
        <v>18.211672999999998</v>
      </c>
      <c r="AH103" s="426">
        <v>17.378986079999997</v>
      </c>
      <c r="AI103" s="426">
        <v>16.82374824</v>
      </c>
      <c r="AJ103" s="426">
        <v>18.15202056</v>
      </c>
      <c r="AK103" s="426">
        <v>16.1439868</v>
      </c>
      <c r="AL103" s="426">
        <v>14.736159879999999</v>
      </c>
      <c r="AM103" s="426">
        <v>14.817073199999999</v>
      </c>
      <c r="AN103" s="426">
        <v>15.20206188</v>
      </c>
      <c r="AO103" s="468">
        <v>15.796347479999998</v>
      </c>
      <c r="AP103" s="460">
        <v>198.46906416000002</v>
      </c>
    </row>
    <row r="104" spans="2:42" ht="15.75" thickBot="1" x14ac:dyDescent="0.3">
      <c r="D104" s="37"/>
      <c r="E104" s="37"/>
      <c r="F104" s="37"/>
      <c r="G104" s="37"/>
      <c r="H104" s="37"/>
      <c r="I104" s="37"/>
      <c r="J104" s="37"/>
      <c r="K104" s="37"/>
      <c r="L104" s="37"/>
      <c r="M104" s="37"/>
      <c r="N104" s="37"/>
      <c r="O104" s="37"/>
      <c r="P104" s="382"/>
      <c r="Q104" s="37"/>
      <c r="R104" s="37"/>
      <c r="S104" s="37"/>
      <c r="T104" s="37"/>
      <c r="U104" s="37"/>
      <c r="V104" s="37"/>
      <c r="W104" s="37"/>
      <c r="X104" s="37"/>
      <c r="Y104" s="37"/>
      <c r="Z104" s="37"/>
      <c r="AA104" s="37"/>
      <c r="AB104" s="37"/>
      <c r="AC104" s="382"/>
    </row>
    <row r="105" spans="2:42" ht="15.75" thickBot="1" x14ac:dyDescent="0.3">
      <c r="B105" s="404" t="s">
        <v>240</v>
      </c>
      <c r="C105" s="589" t="s">
        <v>159</v>
      </c>
      <c r="D105" s="585">
        <v>42736</v>
      </c>
      <c r="E105" s="586">
        <v>42767</v>
      </c>
      <c r="F105" s="586">
        <v>42795</v>
      </c>
      <c r="G105" s="586">
        <v>42826</v>
      </c>
      <c r="H105" s="586">
        <v>42856</v>
      </c>
      <c r="I105" s="586">
        <v>42887</v>
      </c>
      <c r="J105" s="586">
        <v>42917</v>
      </c>
      <c r="K105" s="586">
        <v>42948</v>
      </c>
      <c r="L105" s="586">
        <v>42979</v>
      </c>
      <c r="M105" s="586">
        <v>43009</v>
      </c>
      <c r="N105" s="586">
        <v>43040</v>
      </c>
      <c r="O105" s="587">
        <v>43070</v>
      </c>
      <c r="P105" s="409">
        <v>2017</v>
      </c>
      <c r="Q105" s="585">
        <v>43101</v>
      </c>
      <c r="R105" s="586">
        <v>43132</v>
      </c>
      <c r="S105" s="586">
        <v>43160</v>
      </c>
      <c r="T105" s="586">
        <v>43191</v>
      </c>
      <c r="U105" s="586">
        <v>43221</v>
      </c>
      <c r="V105" s="586">
        <v>43252</v>
      </c>
      <c r="W105" s="586">
        <v>43282</v>
      </c>
      <c r="X105" s="586">
        <v>43313</v>
      </c>
      <c r="Y105" s="586">
        <v>43344</v>
      </c>
      <c r="Z105" s="586">
        <v>43374</v>
      </c>
      <c r="AA105" s="586">
        <v>43405</v>
      </c>
      <c r="AB105" s="587">
        <v>43435</v>
      </c>
      <c r="AC105" s="409">
        <v>2018</v>
      </c>
      <c r="AD105" s="585">
        <v>43466</v>
      </c>
      <c r="AE105" s="586">
        <v>43497</v>
      </c>
      <c r="AF105" s="586">
        <v>43525</v>
      </c>
      <c r="AG105" s="586">
        <v>43556</v>
      </c>
      <c r="AH105" s="586">
        <v>43586</v>
      </c>
      <c r="AI105" s="586">
        <v>43617</v>
      </c>
      <c r="AJ105" s="586">
        <v>43647</v>
      </c>
      <c r="AK105" s="586">
        <v>43678</v>
      </c>
      <c r="AL105" s="586">
        <v>43709</v>
      </c>
      <c r="AM105" s="586">
        <v>43739</v>
      </c>
      <c r="AN105" s="586">
        <v>43770</v>
      </c>
      <c r="AO105" s="587">
        <v>43800</v>
      </c>
      <c r="AP105" s="430">
        <v>2019</v>
      </c>
    </row>
    <row r="106" spans="2:42" x14ac:dyDescent="0.25">
      <c r="B106" s="588" t="s">
        <v>211</v>
      </c>
      <c r="C106" s="431" t="s">
        <v>231</v>
      </c>
      <c r="D106" s="455">
        <v>0</v>
      </c>
      <c r="E106" s="455">
        <v>0</v>
      </c>
      <c r="F106" s="455">
        <v>0</v>
      </c>
      <c r="G106" s="455">
        <v>0</v>
      </c>
      <c r="H106" s="455">
        <v>0</v>
      </c>
      <c r="I106" s="455">
        <v>0</v>
      </c>
      <c r="J106" s="455">
        <v>0</v>
      </c>
      <c r="K106" s="455">
        <v>0</v>
      </c>
      <c r="L106" s="455">
        <v>0</v>
      </c>
      <c r="M106" s="455">
        <v>0</v>
      </c>
      <c r="N106" s="455">
        <v>0</v>
      </c>
      <c r="O106" s="455">
        <v>0</v>
      </c>
      <c r="P106" s="457">
        <v>0</v>
      </c>
      <c r="Q106" s="455">
        <v>0</v>
      </c>
      <c r="R106" s="455">
        <v>0</v>
      </c>
      <c r="S106" s="455">
        <v>1200.5983501200001</v>
      </c>
      <c r="T106" s="455">
        <v>1271.8070820000003</v>
      </c>
      <c r="U106" s="455">
        <v>1256.6163916800001</v>
      </c>
      <c r="V106" s="455">
        <v>1206.13972752</v>
      </c>
      <c r="W106" s="455">
        <v>1163.7380289600003</v>
      </c>
      <c r="X106" s="455">
        <v>1125.3196188000002</v>
      </c>
      <c r="Y106" s="455">
        <v>1014.2671640400001</v>
      </c>
      <c r="Z106" s="455">
        <v>1199.3789761200001</v>
      </c>
      <c r="AA106" s="455">
        <v>1163.8166108400001</v>
      </c>
      <c r="AB106" s="455">
        <v>1405.3149864000002</v>
      </c>
      <c r="AC106" s="457">
        <v>12006.996936480002</v>
      </c>
      <c r="AD106" s="455">
        <v>1617.6865816800002</v>
      </c>
      <c r="AE106" s="455">
        <v>1487.5549884000002</v>
      </c>
      <c r="AF106" s="455">
        <v>1604.2057246800002</v>
      </c>
      <c r="AG106" s="455">
        <v>1402.0335154800002</v>
      </c>
      <c r="AH106" s="455">
        <v>1572.1470273600003</v>
      </c>
      <c r="AI106" s="455">
        <v>1970.5246423200001</v>
      </c>
      <c r="AJ106" s="455">
        <v>1813.4367544800002</v>
      </c>
      <c r="AK106" s="455">
        <v>1615.8521012400001</v>
      </c>
      <c r="AL106" s="455">
        <v>1599.8051393999999</v>
      </c>
      <c r="AM106" s="455">
        <v>1756.1993389200002</v>
      </c>
      <c r="AN106" s="455">
        <v>1665.5348174400001</v>
      </c>
      <c r="AO106" s="455">
        <v>1771.56345132</v>
      </c>
      <c r="AP106" s="457">
        <v>19876.54408272</v>
      </c>
    </row>
    <row r="107" spans="2:42" x14ac:dyDescent="0.25">
      <c r="B107" s="588" t="s">
        <v>225</v>
      </c>
      <c r="C107" s="431" t="s">
        <v>231</v>
      </c>
      <c r="D107" s="421">
        <v>0</v>
      </c>
      <c r="E107" s="421">
        <v>0</v>
      </c>
      <c r="F107" s="421">
        <v>0</v>
      </c>
      <c r="G107" s="421">
        <v>0</v>
      </c>
      <c r="H107" s="421">
        <v>0</v>
      </c>
      <c r="I107" s="421">
        <v>0</v>
      </c>
      <c r="J107" s="421">
        <v>0</v>
      </c>
      <c r="K107" s="421">
        <v>0</v>
      </c>
      <c r="L107" s="421">
        <v>0</v>
      </c>
      <c r="M107" s="421">
        <v>0</v>
      </c>
      <c r="N107" s="421">
        <v>0</v>
      </c>
      <c r="O107" s="421">
        <v>0</v>
      </c>
      <c r="P107" s="459">
        <v>0</v>
      </c>
      <c r="Q107" s="421">
        <v>0</v>
      </c>
      <c r="R107" s="421">
        <v>0</v>
      </c>
      <c r="S107" s="421">
        <v>866.62836937600014</v>
      </c>
      <c r="T107" s="421">
        <v>922.04461802200001</v>
      </c>
      <c r="U107" s="421">
        <v>979.76613470999996</v>
      </c>
      <c r="V107" s="421">
        <v>1033.2146043780001</v>
      </c>
      <c r="W107" s="421">
        <v>973.66710855259964</v>
      </c>
      <c r="X107" s="421">
        <v>1108.0092573440002</v>
      </c>
      <c r="Y107" s="421">
        <v>792.87340046200018</v>
      </c>
      <c r="Z107" s="421">
        <v>917.38236990400014</v>
      </c>
      <c r="AA107" s="421">
        <v>1171.5388519560001</v>
      </c>
      <c r="AB107" s="421">
        <v>1510.7888467979999</v>
      </c>
      <c r="AC107" s="459">
        <v>10275.913561502601</v>
      </c>
      <c r="AD107" s="421">
        <v>1500.8873531300003</v>
      </c>
      <c r="AE107" s="421">
        <v>1336.3886512900001</v>
      </c>
      <c r="AF107" s="421">
        <v>1603.6527731180001</v>
      </c>
      <c r="AG107" s="421">
        <v>1670.7668281919998</v>
      </c>
      <c r="AH107" s="421">
        <v>1515.957328512</v>
      </c>
      <c r="AI107" s="421">
        <v>1317.3286842320001</v>
      </c>
      <c r="AJ107" s="421">
        <v>1526.0166799680003</v>
      </c>
      <c r="AK107" s="421">
        <v>1356.1916386260002</v>
      </c>
      <c r="AL107" s="421">
        <v>1196.1211199079999</v>
      </c>
      <c r="AM107" s="421">
        <v>1153.2681738380002</v>
      </c>
      <c r="AN107" s="421">
        <v>1228.865724174</v>
      </c>
      <c r="AO107" s="421">
        <v>1263.205236436</v>
      </c>
      <c r="AP107" s="459">
        <v>16668.650191424</v>
      </c>
    </row>
    <row r="108" spans="2:42" x14ac:dyDescent="0.25">
      <c r="B108" s="588" t="s">
        <v>214</v>
      </c>
      <c r="C108" s="431" t="s">
        <v>231</v>
      </c>
      <c r="D108" s="421"/>
      <c r="E108" s="421"/>
      <c r="F108" s="421"/>
      <c r="G108" s="421"/>
      <c r="H108" s="421"/>
      <c r="I108" s="421"/>
      <c r="J108" s="421"/>
      <c r="K108" s="421"/>
      <c r="L108" s="421"/>
      <c r="M108" s="421"/>
      <c r="N108" s="421"/>
      <c r="O108" s="458"/>
      <c r="P108" s="459">
        <v>0</v>
      </c>
      <c r="Q108" s="421"/>
      <c r="R108" s="421"/>
      <c r="S108" s="421"/>
      <c r="T108" s="421"/>
      <c r="U108" s="421"/>
      <c r="V108" s="421"/>
      <c r="W108" s="421"/>
      <c r="X108" s="421"/>
      <c r="Y108" s="421"/>
      <c r="Z108" s="421"/>
      <c r="AA108" s="421"/>
      <c r="AB108" s="458"/>
      <c r="AC108" s="459">
        <v>0</v>
      </c>
      <c r="AD108" s="421"/>
      <c r="AE108" s="421"/>
      <c r="AF108" s="421"/>
      <c r="AG108" s="421"/>
      <c r="AH108" s="421"/>
      <c r="AI108" s="421"/>
      <c r="AJ108" s="421"/>
      <c r="AK108" s="421"/>
      <c r="AL108" s="421"/>
      <c r="AM108" s="421"/>
      <c r="AN108" s="421"/>
      <c r="AO108" s="458"/>
      <c r="AP108" s="459">
        <v>0</v>
      </c>
    </row>
    <row r="109" spans="2:42" x14ac:dyDescent="0.25">
      <c r="B109" s="588" t="s">
        <v>216</v>
      </c>
      <c r="C109" s="431" t="s">
        <v>231</v>
      </c>
      <c r="D109" s="421"/>
      <c r="E109" s="421"/>
      <c r="F109" s="421"/>
      <c r="G109" s="421"/>
      <c r="H109" s="421"/>
      <c r="I109" s="421"/>
      <c r="J109" s="421"/>
      <c r="K109" s="421"/>
      <c r="L109" s="421"/>
      <c r="M109" s="421"/>
      <c r="N109" s="421"/>
      <c r="O109" s="458"/>
      <c r="P109" s="459">
        <v>0</v>
      </c>
      <c r="Q109" s="421"/>
      <c r="R109" s="421"/>
      <c r="S109" s="421"/>
      <c r="T109" s="421"/>
      <c r="U109" s="421"/>
      <c r="V109" s="421"/>
      <c r="W109" s="421"/>
      <c r="X109" s="421"/>
      <c r="Y109" s="421"/>
      <c r="Z109" s="421"/>
      <c r="AA109" s="421"/>
      <c r="AB109" s="458"/>
      <c r="AC109" s="459">
        <v>0</v>
      </c>
      <c r="AD109" s="421"/>
      <c r="AE109" s="421"/>
      <c r="AF109" s="421"/>
      <c r="AG109" s="421"/>
      <c r="AH109" s="421"/>
      <c r="AI109" s="421"/>
      <c r="AJ109" s="421"/>
      <c r="AK109" s="421"/>
      <c r="AL109" s="421"/>
      <c r="AM109" s="421"/>
      <c r="AN109" s="421"/>
      <c r="AO109" s="458"/>
      <c r="AP109" s="459">
        <v>0</v>
      </c>
    </row>
    <row r="110" spans="2:42" x14ac:dyDescent="0.25">
      <c r="B110" s="588" t="s">
        <v>217</v>
      </c>
      <c r="C110" s="431" t="s">
        <v>231</v>
      </c>
      <c r="D110" s="421"/>
      <c r="E110" s="421"/>
      <c r="F110" s="421"/>
      <c r="G110" s="421"/>
      <c r="H110" s="421"/>
      <c r="I110" s="421"/>
      <c r="J110" s="421"/>
      <c r="K110" s="421"/>
      <c r="L110" s="421"/>
      <c r="M110" s="421"/>
      <c r="N110" s="421"/>
      <c r="O110" s="458"/>
      <c r="P110" s="459">
        <v>0</v>
      </c>
      <c r="Q110" s="421"/>
      <c r="R110" s="421"/>
      <c r="S110" s="421"/>
      <c r="T110" s="421"/>
      <c r="U110" s="421"/>
      <c r="V110" s="421"/>
      <c r="W110" s="421"/>
      <c r="X110" s="421"/>
      <c r="Y110" s="421"/>
      <c r="Z110" s="421"/>
      <c r="AA110" s="421"/>
      <c r="AB110" s="458"/>
      <c r="AC110" s="459">
        <v>0</v>
      </c>
      <c r="AD110" s="421"/>
      <c r="AE110" s="421"/>
      <c r="AF110" s="421"/>
      <c r="AG110" s="421"/>
      <c r="AH110" s="421"/>
      <c r="AI110" s="421"/>
      <c r="AJ110" s="421"/>
      <c r="AK110" s="421"/>
      <c r="AL110" s="421"/>
      <c r="AM110" s="421"/>
      <c r="AN110" s="421"/>
      <c r="AO110" s="458"/>
      <c r="AP110" s="459">
        <v>0</v>
      </c>
    </row>
    <row r="111" spans="2:42" x14ac:dyDescent="0.25">
      <c r="B111" s="588" t="s">
        <v>232</v>
      </c>
      <c r="C111" s="431" t="s">
        <v>231</v>
      </c>
      <c r="D111" s="421"/>
      <c r="E111" s="421"/>
      <c r="F111" s="421"/>
      <c r="G111" s="421"/>
      <c r="H111" s="421"/>
      <c r="I111" s="421"/>
      <c r="J111" s="421"/>
      <c r="K111" s="421"/>
      <c r="L111" s="421"/>
      <c r="M111" s="421"/>
      <c r="N111" s="421"/>
      <c r="O111" s="458"/>
      <c r="P111" s="459">
        <v>0</v>
      </c>
      <c r="Q111" s="421"/>
      <c r="R111" s="421"/>
      <c r="S111" s="421"/>
      <c r="T111" s="421"/>
      <c r="U111" s="421"/>
      <c r="V111" s="421"/>
      <c r="W111" s="421"/>
      <c r="X111" s="421"/>
      <c r="Y111" s="421"/>
      <c r="Z111" s="421"/>
      <c r="AA111" s="421"/>
      <c r="AB111" s="458"/>
      <c r="AC111" s="459">
        <v>0</v>
      </c>
      <c r="AD111" s="421"/>
      <c r="AE111" s="421"/>
      <c r="AF111" s="421"/>
      <c r="AG111" s="421"/>
      <c r="AH111" s="421"/>
      <c r="AI111" s="421"/>
      <c r="AJ111" s="421"/>
      <c r="AK111" s="421"/>
      <c r="AL111" s="421"/>
      <c r="AM111" s="421"/>
      <c r="AN111" s="421"/>
      <c r="AO111" s="458"/>
      <c r="AP111" s="459">
        <v>0</v>
      </c>
    </row>
    <row r="112" spans="2:42" x14ac:dyDescent="0.25">
      <c r="B112" s="588" t="s">
        <v>220</v>
      </c>
      <c r="C112" s="431" t="s">
        <v>231</v>
      </c>
      <c r="D112" s="421"/>
      <c r="E112" s="421"/>
      <c r="F112" s="421"/>
      <c r="G112" s="421"/>
      <c r="H112" s="421"/>
      <c r="I112" s="421"/>
      <c r="J112" s="421"/>
      <c r="K112" s="421"/>
      <c r="L112" s="421"/>
      <c r="M112" s="421"/>
      <c r="N112" s="421"/>
      <c r="O112" s="458"/>
      <c r="P112" s="459">
        <v>0</v>
      </c>
      <c r="Q112" s="421"/>
      <c r="R112" s="421"/>
      <c r="S112" s="421"/>
      <c r="T112" s="421"/>
      <c r="U112" s="421"/>
      <c r="V112" s="421"/>
      <c r="W112" s="421"/>
      <c r="X112" s="421"/>
      <c r="Y112" s="421"/>
      <c r="Z112" s="421"/>
      <c r="AA112" s="421"/>
      <c r="AB112" s="458"/>
      <c r="AC112" s="459">
        <v>0</v>
      </c>
      <c r="AD112" s="421"/>
      <c r="AE112" s="421"/>
      <c r="AF112" s="421"/>
      <c r="AG112" s="421"/>
      <c r="AH112" s="421"/>
      <c r="AI112" s="421"/>
      <c r="AJ112" s="421"/>
      <c r="AK112" s="421"/>
      <c r="AL112" s="421"/>
      <c r="AM112" s="421"/>
      <c r="AN112" s="421"/>
      <c r="AO112" s="458"/>
      <c r="AP112" s="459">
        <v>0</v>
      </c>
    </row>
    <row r="113" spans="2:42" x14ac:dyDescent="0.25">
      <c r="B113" s="588" t="s">
        <v>221</v>
      </c>
      <c r="C113" s="431" t="s">
        <v>231</v>
      </c>
      <c r="D113" s="421"/>
      <c r="E113" s="421"/>
      <c r="F113" s="421"/>
      <c r="G113" s="421"/>
      <c r="H113" s="421"/>
      <c r="I113" s="421"/>
      <c r="J113" s="421"/>
      <c r="K113" s="421"/>
      <c r="L113" s="421"/>
      <c r="M113" s="421"/>
      <c r="N113" s="421"/>
      <c r="O113" s="458"/>
      <c r="P113" s="459">
        <v>0</v>
      </c>
      <c r="Q113" s="421"/>
      <c r="R113" s="421"/>
      <c r="S113" s="421"/>
      <c r="T113" s="421"/>
      <c r="U113" s="421"/>
      <c r="V113" s="421"/>
      <c r="W113" s="421"/>
      <c r="X113" s="421"/>
      <c r="Y113" s="421"/>
      <c r="Z113" s="421"/>
      <c r="AA113" s="421"/>
      <c r="AB113" s="458"/>
      <c r="AC113" s="459">
        <v>0</v>
      </c>
      <c r="AD113" s="421"/>
      <c r="AE113" s="421"/>
      <c r="AF113" s="421"/>
      <c r="AG113" s="421"/>
      <c r="AH113" s="421"/>
      <c r="AI113" s="421"/>
      <c r="AJ113" s="421"/>
      <c r="AK113" s="421"/>
      <c r="AL113" s="421"/>
      <c r="AM113" s="421"/>
      <c r="AN113" s="421"/>
      <c r="AO113" s="458"/>
      <c r="AP113" s="459">
        <v>0</v>
      </c>
    </row>
    <row r="114" spans="2:42" x14ac:dyDescent="0.25">
      <c r="B114" s="588" t="s">
        <v>227</v>
      </c>
      <c r="C114" s="431" t="s">
        <v>231</v>
      </c>
      <c r="D114" s="421"/>
      <c r="E114" s="421"/>
      <c r="F114" s="421"/>
      <c r="G114" s="421"/>
      <c r="H114" s="421"/>
      <c r="I114" s="421"/>
      <c r="J114" s="421"/>
      <c r="K114" s="421"/>
      <c r="L114" s="421"/>
      <c r="M114" s="421"/>
      <c r="N114" s="421"/>
      <c r="O114" s="458"/>
      <c r="P114" s="459">
        <v>0</v>
      </c>
      <c r="Q114" s="421"/>
      <c r="R114" s="421"/>
      <c r="S114" s="421"/>
      <c r="T114" s="421"/>
      <c r="U114" s="421"/>
      <c r="V114" s="421"/>
      <c r="W114" s="421"/>
      <c r="X114" s="421"/>
      <c r="Y114" s="421"/>
      <c r="Z114" s="421"/>
      <c r="AA114" s="421"/>
      <c r="AB114" s="458"/>
      <c r="AC114" s="459">
        <v>0</v>
      </c>
      <c r="AD114" s="421"/>
      <c r="AE114" s="421"/>
      <c r="AF114" s="421"/>
      <c r="AG114" s="421"/>
      <c r="AH114" s="421"/>
      <c r="AI114" s="421"/>
      <c r="AJ114" s="421"/>
      <c r="AK114" s="421"/>
      <c r="AL114" s="421"/>
      <c r="AM114" s="421"/>
      <c r="AN114" s="421"/>
      <c r="AO114" s="458"/>
      <c r="AP114" s="459">
        <v>0</v>
      </c>
    </row>
    <row r="115" spans="2:42" x14ac:dyDescent="0.25">
      <c r="B115" s="588"/>
      <c r="C115" s="431"/>
      <c r="D115" s="421"/>
      <c r="E115" s="421"/>
      <c r="F115" s="421"/>
      <c r="G115" s="421"/>
      <c r="H115" s="421"/>
      <c r="I115" s="421"/>
      <c r="J115" s="421"/>
      <c r="K115" s="421"/>
      <c r="L115" s="421"/>
      <c r="M115" s="421"/>
      <c r="N115" s="421"/>
      <c r="O115" s="458"/>
      <c r="P115" s="459"/>
      <c r="Q115" s="421"/>
      <c r="R115" s="421"/>
      <c r="S115" s="421"/>
      <c r="T115" s="421"/>
      <c r="U115" s="421"/>
      <c r="V115" s="421"/>
      <c r="W115" s="421"/>
      <c r="X115" s="421"/>
      <c r="Y115" s="421"/>
      <c r="Z115" s="421"/>
      <c r="AA115" s="421"/>
      <c r="AB115" s="458"/>
      <c r="AC115" s="459"/>
      <c r="AD115" s="421"/>
      <c r="AE115" s="421"/>
      <c r="AF115" s="421"/>
      <c r="AG115" s="421"/>
      <c r="AH115" s="421"/>
      <c r="AI115" s="421"/>
      <c r="AJ115" s="421"/>
      <c r="AK115" s="421"/>
      <c r="AL115" s="421"/>
      <c r="AM115" s="421"/>
      <c r="AN115" s="421"/>
      <c r="AO115" s="458"/>
      <c r="AP115" s="459"/>
    </row>
    <row r="116" spans="2:42" ht="15.75" thickBot="1" x14ac:dyDescent="0.3">
      <c r="B116" s="423" t="s">
        <v>233</v>
      </c>
      <c r="C116" s="444" t="s">
        <v>231</v>
      </c>
      <c r="D116" s="426">
        <v>0</v>
      </c>
      <c r="E116" s="426">
        <v>0</v>
      </c>
      <c r="F116" s="426">
        <v>0</v>
      </c>
      <c r="G116" s="426">
        <v>0</v>
      </c>
      <c r="H116" s="426">
        <v>0</v>
      </c>
      <c r="I116" s="426">
        <v>0</v>
      </c>
      <c r="J116" s="426">
        <v>0</v>
      </c>
      <c r="K116" s="426">
        <v>0</v>
      </c>
      <c r="L116" s="426">
        <v>0</v>
      </c>
      <c r="M116" s="426">
        <v>0</v>
      </c>
      <c r="N116" s="426">
        <v>0</v>
      </c>
      <c r="O116" s="468">
        <v>0</v>
      </c>
      <c r="P116" s="460">
        <v>0</v>
      </c>
      <c r="Q116" s="426">
        <v>0</v>
      </c>
      <c r="R116" s="426">
        <v>0</v>
      </c>
      <c r="S116" s="426">
        <v>2067.2267194960004</v>
      </c>
      <c r="T116" s="426">
        <v>2193.8517000220004</v>
      </c>
      <c r="U116" s="426">
        <v>2236.3825263899998</v>
      </c>
      <c r="V116" s="426">
        <v>2239.3543318980001</v>
      </c>
      <c r="W116" s="426">
        <v>2137.4051375126</v>
      </c>
      <c r="X116" s="426">
        <v>2233.3288761440003</v>
      </c>
      <c r="Y116" s="426">
        <v>1807.1405645020004</v>
      </c>
      <c r="Z116" s="426">
        <v>2116.761346024</v>
      </c>
      <c r="AA116" s="426">
        <v>2335.3554627960002</v>
      </c>
      <c r="AB116" s="468">
        <v>2916.1038331979998</v>
      </c>
      <c r="AC116" s="460">
        <v>22282.910497982601</v>
      </c>
      <c r="AD116" s="426">
        <v>3118.5739348100005</v>
      </c>
      <c r="AE116" s="426">
        <v>2823.9436396900001</v>
      </c>
      <c r="AF116" s="426">
        <v>3207.8584977980004</v>
      </c>
      <c r="AG116" s="426">
        <v>3072.8003436720001</v>
      </c>
      <c r="AH116" s="426">
        <v>3088.1043558720003</v>
      </c>
      <c r="AI116" s="426">
        <v>3287.853326552</v>
      </c>
      <c r="AJ116" s="426">
        <v>3339.4534344480007</v>
      </c>
      <c r="AK116" s="426">
        <v>2972.0437398660006</v>
      </c>
      <c r="AL116" s="426">
        <v>2795.9262593079998</v>
      </c>
      <c r="AM116" s="426">
        <v>2909.4675127580003</v>
      </c>
      <c r="AN116" s="426">
        <v>2894.4005416139998</v>
      </c>
      <c r="AO116" s="468">
        <v>3034.768687756</v>
      </c>
      <c r="AP116" s="460">
        <v>36545.194274144</v>
      </c>
    </row>
    <row r="117" spans="2:42" ht="15.75" thickBot="1" x14ac:dyDescent="0.3">
      <c r="D117" s="37"/>
      <c r="E117" s="37"/>
      <c r="F117" s="37"/>
      <c r="G117" s="37"/>
      <c r="H117" s="37"/>
      <c r="I117" s="37"/>
      <c r="J117" s="37"/>
      <c r="K117" s="37"/>
      <c r="L117" s="37"/>
      <c r="M117" s="37"/>
      <c r="N117" s="37"/>
      <c r="O117" s="37"/>
      <c r="P117" s="382"/>
      <c r="Q117" s="37"/>
      <c r="R117" s="37"/>
      <c r="S117" s="37"/>
      <c r="T117" s="37"/>
      <c r="U117" s="37"/>
      <c r="V117" s="37"/>
      <c r="W117" s="37"/>
      <c r="X117" s="37"/>
      <c r="Y117" s="37"/>
      <c r="Z117" s="37"/>
      <c r="AA117" s="37"/>
      <c r="AB117" s="37"/>
      <c r="AC117" s="382"/>
    </row>
    <row r="118" spans="2:42" ht="15.75" thickBot="1" x14ac:dyDescent="0.3">
      <c r="B118" s="404" t="s">
        <v>241</v>
      </c>
      <c r="C118" s="589" t="s">
        <v>159</v>
      </c>
      <c r="D118" s="585">
        <v>42736</v>
      </c>
      <c r="E118" s="586">
        <v>42767</v>
      </c>
      <c r="F118" s="586">
        <v>42795</v>
      </c>
      <c r="G118" s="586">
        <v>42826</v>
      </c>
      <c r="H118" s="586">
        <v>42856</v>
      </c>
      <c r="I118" s="586">
        <v>42887</v>
      </c>
      <c r="J118" s="586">
        <v>42917</v>
      </c>
      <c r="K118" s="586">
        <v>42948</v>
      </c>
      <c r="L118" s="586">
        <v>42979</v>
      </c>
      <c r="M118" s="586">
        <v>43009</v>
      </c>
      <c r="N118" s="586">
        <v>43040</v>
      </c>
      <c r="O118" s="587">
        <v>43070</v>
      </c>
      <c r="P118" s="409">
        <v>2017</v>
      </c>
      <c r="Q118" s="585">
        <v>43101</v>
      </c>
      <c r="R118" s="586">
        <v>43132</v>
      </c>
      <c r="S118" s="586">
        <v>43160</v>
      </c>
      <c r="T118" s="586">
        <v>43191</v>
      </c>
      <c r="U118" s="586">
        <v>43221</v>
      </c>
      <c r="V118" s="586">
        <v>43252</v>
      </c>
      <c r="W118" s="586">
        <v>43282</v>
      </c>
      <c r="X118" s="586">
        <v>43313</v>
      </c>
      <c r="Y118" s="586">
        <v>43344</v>
      </c>
      <c r="Z118" s="586">
        <v>43374</v>
      </c>
      <c r="AA118" s="586">
        <v>43405</v>
      </c>
      <c r="AB118" s="587">
        <v>43435</v>
      </c>
      <c r="AC118" s="409">
        <v>2018</v>
      </c>
      <c r="AD118" s="585">
        <v>43466</v>
      </c>
      <c r="AE118" s="586">
        <v>43497</v>
      </c>
      <c r="AF118" s="586">
        <v>43525</v>
      </c>
      <c r="AG118" s="586">
        <v>43556</v>
      </c>
      <c r="AH118" s="586">
        <v>43586</v>
      </c>
      <c r="AI118" s="586">
        <v>43617</v>
      </c>
      <c r="AJ118" s="586">
        <v>43647</v>
      </c>
      <c r="AK118" s="586">
        <v>43678</v>
      </c>
      <c r="AL118" s="586">
        <v>43709</v>
      </c>
      <c r="AM118" s="586">
        <v>43739</v>
      </c>
      <c r="AN118" s="586">
        <v>43770</v>
      </c>
      <c r="AO118" s="587">
        <v>43800</v>
      </c>
      <c r="AP118" s="430">
        <v>2019</v>
      </c>
    </row>
    <row r="119" spans="2:42" x14ac:dyDescent="0.25">
      <c r="B119" s="591" t="s">
        <v>209</v>
      </c>
      <c r="C119" s="431" t="s">
        <v>231</v>
      </c>
      <c r="D119" s="455"/>
      <c r="E119" s="455"/>
      <c r="F119" s="455"/>
      <c r="G119" s="455"/>
      <c r="H119" s="455"/>
      <c r="I119" s="455"/>
      <c r="J119" s="455"/>
      <c r="K119" s="455"/>
      <c r="L119" s="455"/>
      <c r="M119" s="455"/>
      <c r="N119" s="455"/>
      <c r="O119" s="456"/>
      <c r="P119" s="457">
        <v>0</v>
      </c>
      <c r="Q119" s="455"/>
      <c r="R119" s="455"/>
      <c r="S119" s="455"/>
      <c r="T119" s="455"/>
      <c r="U119" s="455"/>
      <c r="V119" s="455"/>
      <c r="W119" s="455"/>
      <c r="X119" s="455"/>
      <c r="Y119" s="455"/>
      <c r="Z119" s="455"/>
      <c r="AA119" s="455"/>
      <c r="AB119" s="456"/>
      <c r="AC119" s="457">
        <v>0</v>
      </c>
      <c r="AD119" s="455"/>
      <c r="AE119" s="455"/>
      <c r="AF119" s="455"/>
      <c r="AG119" s="455"/>
      <c r="AH119" s="455"/>
      <c r="AI119" s="455"/>
      <c r="AJ119" s="455"/>
      <c r="AK119" s="455"/>
      <c r="AL119" s="455"/>
      <c r="AM119" s="455"/>
      <c r="AN119" s="455"/>
      <c r="AO119" s="456"/>
      <c r="AP119" s="457">
        <v>0</v>
      </c>
    </row>
    <row r="120" spans="2:42" ht="15.75" thickBot="1" x14ac:dyDescent="0.3">
      <c r="B120" s="590"/>
      <c r="C120" s="441"/>
      <c r="D120" s="443"/>
      <c r="E120" s="443"/>
      <c r="F120" s="443"/>
      <c r="G120" s="443"/>
      <c r="H120" s="443"/>
      <c r="I120" s="443"/>
      <c r="J120" s="443"/>
      <c r="K120" s="443"/>
      <c r="L120" s="443"/>
      <c r="M120" s="443"/>
      <c r="N120" s="443"/>
      <c r="O120" s="469"/>
      <c r="P120" s="449"/>
      <c r="Q120" s="443"/>
      <c r="R120" s="443"/>
      <c r="S120" s="443"/>
      <c r="T120" s="443"/>
      <c r="U120" s="443"/>
      <c r="V120" s="443"/>
      <c r="W120" s="443"/>
      <c r="X120" s="443"/>
      <c r="Y120" s="443"/>
      <c r="Z120" s="443"/>
      <c r="AA120" s="443"/>
      <c r="AB120" s="469"/>
      <c r="AC120" s="449"/>
      <c r="AD120" s="443"/>
      <c r="AE120" s="443"/>
      <c r="AF120" s="443"/>
      <c r="AG120" s="443"/>
      <c r="AH120" s="443"/>
      <c r="AI120" s="443"/>
      <c r="AJ120" s="443"/>
      <c r="AK120" s="443"/>
      <c r="AL120" s="443"/>
      <c r="AM120" s="443"/>
      <c r="AN120" s="443"/>
      <c r="AO120" s="469"/>
      <c r="AP120" s="449"/>
    </row>
    <row r="121" spans="2:42" ht="15.75" thickBot="1" x14ac:dyDescent="0.3">
      <c r="B121" s="471"/>
      <c r="C121" s="471"/>
      <c r="D121" s="437"/>
      <c r="E121" s="437"/>
      <c r="F121" s="437"/>
      <c r="G121" s="437"/>
      <c r="H121" s="437"/>
      <c r="I121" s="437"/>
      <c r="J121" s="437"/>
      <c r="K121" s="437"/>
      <c r="L121" s="437"/>
      <c r="M121" s="437"/>
      <c r="N121" s="437"/>
      <c r="O121" s="471"/>
      <c r="P121" s="470"/>
      <c r="Q121" s="437"/>
      <c r="R121" s="437"/>
      <c r="S121" s="437"/>
      <c r="T121" s="437"/>
      <c r="U121" s="437"/>
      <c r="V121" s="437"/>
      <c r="W121" s="437"/>
      <c r="X121" s="437"/>
      <c r="Y121" s="437"/>
      <c r="Z121" s="437"/>
      <c r="AA121" s="437"/>
      <c r="AB121" s="471"/>
      <c r="AC121" s="470"/>
      <c r="AD121" s="437"/>
      <c r="AE121" s="437"/>
      <c r="AF121" s="437"/>
      <c r="AG121" s="437"/>
      <c r="AH121" s="437"/>
      <c r="AI121" s="437"/>
      <c r="AJ121" s="437"/>
      <c r="AK121" s="437"/>
      <c r="AL121" s="437"/>
      <c r="AM121" s="437"/>
      <c r="AN121" s="437"/>
      <c r="AO121" s="471"/>
      <c r="AP121" s="470"/>
    </row>
    <row r="122" spans="2:42" ht="15.75" thickBot="1" x14ac:dyDescent="0.3">
      <c r="B122" s="404" t="s">
        <v>242</v>
      </c>
      <c r="C122" s="589" t="s">
        <v>159</v>
      </c>
      <c r="D122" s="585">
        <v>42736</v>
      </c>
      <c r="E122" s="586">
        <v>42767</v>
      </c>
      <c r="F122" s="586">
        <v>42795</v>
      </c>
      <c r="G122" s="586">
        <v>42826</v>
      </c>
      <c r="H122" s="586">
        <v>42856</v>
      </c>
      <c r="I122" s="586">
        <v>42887</v>
      </c>
      <c r="J122" s="586">
        <v>42917</v>
      </c>
      <c r="K122" s="586">
        <v>42948</v>
      </c>
      <c r="L122" s="586">
        <v>42979</v>
      </c>
      <c r="M122" s="586">
        <v>43009</v>
      </c>
      <c r="N122" s="586">
        <v>43040</v>
      </c>
      <c r="O122" s="587">
        <v>43070</v>
      </c>
      <c r="P122" s="409">
        <v>2017</v>
      </c>
      <c r="Q122" s="585">
        <v>43101</v>
      </c>
      <c r="R122" s="586">
        <v>43132</v>
      </c>
      <c r="S122" s="586">
        <v>43160</v>
      </c>
      <c r="T122" s="586">
        <v>43191</v>
      </c>
      <c r="U122" s="586">
        <v>43221</v>
      </c>
      <c r="V122" s="586">
        <v>43252</v>
      </c>
      <c r="W122" s="586">
        <v>43282</v>
      </c>
      <c r="X122" s="586">
        <v>43313</v>
      </c>
      <c r="Y122" s="586">
        <v>43344</v>
      </c>
      <c r="Z122" s="586">
        <v>43374</v>
      </c>
      <c r="AA122" s="586">
        <v>43405</v>
      </c>
      <c r="AB122" s="587">
        <v>43435</v>
      </c>
      <c r="AC122" s="409">
        <v>2018</v>
      </c>
      <c r="AD122" s="585">
        <v>43466</v>
      </c>
      <c r="AE122" s="586">
        <v>43497</v>
      </c>
      <c r="AF122" s="586">
        <v>43525</v>
      </c>
      <c r="AG122" s="586">
        <v>43556</v>
      </c>
      <c r="AH122" s="586">
        <v>43586</v>
      </c>
      <c r="AI122" s="586">
        <v>43617</v>
      </c>
      <c r="AJ122" s="586">
        <v>43647</v>
      </c>
      <c r="AK122" s="586">
        <v>43678</v>
      </c>
      <c r="AL122" s="586">
        <v>43709</v>
      </c>
      <c r="AM122" s="586">
        <v>43739</v>
      </c>
      <c r="AN122" s="586">
        <v>43770</v>
      </c>
      <c r="AO122" s="587">
        <v>43800</v>
      </c>
      <c r="AP122" s="430">
        <v>2019</v>
      </c>
    </row>
    <row r="123" spans="2:42" x14ac:dyDescent="0.25">
      <c r="B123" s="588"/>
      <c r="C123" s="431"/>
      <c r="D123" s="421"/>
      <c r="E123" s="421"/>
      <c r="F123" s="421"/>
      <c r="G123" s="421"/>
      <c r="H123" s="421"/>
      <c r="I123" s="421"/>
      <c r="J123" s="421"/>
      <c r="K123" s="421"/>
      <c r="L123" s="421"/>
      <c r="M123" s="421"/>
      <c r="N123" s="421"/>
      <c r="O123" s="456"/>
      <c r="P123" s="472"/>
      <c r="Q123" s="421"/>
      <c r="R123" s="421"/>
      <c r="S123" s="421"/>
      <c r="T123" s="421"/>
      <c r="U123" s="421"/>
      <c r="V123" s="421"/>
      <c r="W123" s="421"/>
      <c r="X123" s="421"/>
      <c r="Y123" s="421"/>
      <c r="Z123" s="421"/>
      <c r="AA123" s="421"/>
      <c r="AB123" s="456"/>
      <c r="AC123" s="472"/>
      <c r="AD123" s="421"/>
      <c r="AE123" s="421"/>
      <c r="AF123" s="421"/>
      <c r="AG123" s="421"/>
      <c r="AH123" s="421"/>
      <c r="AI123" s="421"/>
      <c r="AJ123" s="421"/>
      <c r="AK123" s="421"/>
      <c r="AL123" s="421"/>
      <c r="AM123" s="421"/>
      <c r="AN123" s="421"/>
      <c r="AO123" s="456"/>
      <c r="AP123" s="472"/>
    </row>
    <row r="124" spans="2:42" ht="15.75" thickBot="1" x14ac:dyDescent="0.3">
      <c r="B124" s="423" t="s">
        <v>243</v>
      </c>
      <c r="C124" s="444" t="s">
        <v>231</v>
      </c>
      <c r="D124" s="426">
        <v>0</v>
      </c>
      <c r="E124" s="426">
        <v>0</v>
      </c>
      <c r="F124" s="426">
        <v>0</v>
      </c>
      <c r="G124" s="426">
        <v>0</v>
      </c>
      <c r="H124" s="426">
        <v>0</v>
      </c>
      <c r="I124" s="426">
        <v>0</v>
      </c>
      <c r="J124" s="426">
        <v>0</v>
      </c>
      <c r="K124" s="426">
        <v>0</v>
      </c>
      <c r="L124" s="426">
        <v>0</v>
      </c>
      <c r="M124" s="426">
        <v>0</v>
      </c>
      <c r="N124" s="426">
        <v>0</v>
      </c>
      <c r="O124" s="426">
        <v>0</v>
      </c>
      <c r="P124" s="473">
        <v>0</v>
      </c>
      <c r="Q124" s="426">
        <v>0</v>
      </c>
      <c r="R124" s="426">
        <v>0</v>
      </c>
      <c r="S124" s="426">
        <v>2067.2267194960004</v>
      </c>
      <c r="T124" s="426">
        <v>2193.8517000220004</v>
      </c>
      <c r="U124" s="426">
        <v>2236.3825263899998</v>
      </c>
      <c r="V124" s="426">
        <v>2239.3543318980001</v>
      </c>
      <c r="W124" s="426">
        <v>2137.4051375126</v>
      </c>
      <c r="X124" s="426">
        <v>2233.3288761440003</v>
      </c>
      <c r="Y124" s="426">
        <v>1807.1405645020004</v>
      </c>
      <c r="Z124" s="426">
        <v>2116.761346024</v>
      </c>
      <c r="AA124" s="426">
        <v>2335.3554627960002</v>
      </c>
      <c r="AB124" s="426">
        <v>2916.1038331979998</v>
      </c>
      <c r="AC124" s="473">
        <v>22282.910497982601</v>
      </c>
      <c r="AD124" s="426">
        <v>3118.5739348100005</v>
      </c>
      <c r="AE124" s="426">
        <v>2823.9436396900001</v>
      </c>
      <c r="AF124" s="426">
        <v>3207.8584977980004</v>
      </c>
      <c r="AG124" s="426">
        <v>3072.8003436720001</v>
      </c>
      <c r="AH124" s="426">
        <v>3088.1043558720003</v>
      </c>
      <c r="AI124" s="426">
        <v>3287.853326552</v>
      </c>
      <c r="AJ124" s="426">
        <v>3339.4534344480007</v>
      </c>
      <c r="AK124" s="426">
        <v>2972.0437398660006</v>
      </c>
      <c r="AL124" s="426">
        <v>2795.9262593079998</v>
      </c>
      <c r="AM124" s="426">
        <v>2909.4675127580003</v>
      </c>
      <c r="AN124" s="426">
        <v>2894.4005416139998</v>
      </c>
      <c r="AO124" s="426">
        <v>3034.768687756</v>
      </c>
      <c r="AP124" s="473">
        <v>36545.194274144</v>
      </c>
    </row>
    <row r="125" spans="2:42" ht="15.75" thickBot="1" x14ac:dyDescent="0.3">
      <c r="D125" s="37"/>
      <c r="E125" s="37"/>
      <c r="F125" s="37"/>
      <c r="G125" s="37"/>
      <c r="H125" s="37"/>
      <c r="I125" s="37"/>
      <c r="J125" s="37"/>
      <c r="K125" s="37"/>
      <c r="L125" s="37"/>
      <c r="M125" s="37"/>
      <c r="N125" s="37"/>
      <c r="O125" s="37"/>
      <c r="P125" s="382"/>
      <c r="Q125" s="37"/>
      <c r="R125" s="37"/>
      <c r="S125" s="37"/>
      <c r="T125" s="37"/>
      <c r="U125" s="37"/>
      <c r="V125" s="37"/>
      <c r="W125" s="37"/>
      <c r="X125" s="37"/>
      <c r="Y125" s="37"/>
      <c r="Z125" s="37"/>
      <c r="AA125" s="37"/>
      <c r="AB125" s="37"/>
      <c r="AC125" s="382"/>
    </row>
    <row r="126" spans="2:42" ht="15.75" thickBot="1" x14ac:dyDescent="0.3">
      <c r="B126" s="404" t="s">
        <v>244</v>
      </c>
      <c r="C126" s="589" t="s">
        <v>159</v>
      </c>
      <c r="D126" s="585">
        <v>42736</v>
      </c>
      <c r="E126" s="586">
        <v>42767</v>
      </c>
      <c r="F126" s="586">
        <v>42795</v>
      </c>
      <c r="G126" s="586">
        <v>42826</v>
      </c>
      <c r="H126" s="586">
        <v>42856</v>
      </c>
      <c r="I126" s="586">
        <v>42887</v>
      </c>
      <c r="J126" s="586">
        <v>42917</v>
      </c>
      <c r="K126" s="586">
        <v>42948</v>
      </c>
      <c r="L126" s="586">
        <v>42979</v>
      </c>
      <c r="M126" s="586">
        <v>43009</v>
      </c>
      <c r="N126" s="586">
        <v>43040</v>
      </c>
      <c r="O126" s="587">
        <v>43070</v>
      </c>
      <c r="P126" s="409">
        <v>2017</v>
      </c>
      <c r="Q126" s="585">
        <v>43101</v>
      </c>
      <c r="R126" s="586">
        <v>43132</v>
      </c>
      <c r="S126" s="586">
        <v>43160</v>
      </c>
      <c r="T126" s="586">
        <v>43191</v>
      </c>
      <c r="U126" s="586">
        <v>43221</v>
      </c>
      <c r="V126" s="586">
        <v>43252</v>
      </c>
      <c r="W126" s="586">
        <v>43282</v>
      </c>
      <c r="X126" s="586">
        <v>43313</v>
      </c>
      <c r="Y126" s="586">
        <v>43344</v>
      </c>
      <c r="Z126" s="586">
        <v>43374</v>
      </c>
      <c r="AA126" s="586">
        <v>43405</v>
      </c>
      <c r="AB126" s="587">
        <v>43435</v>
      </c>
      <c r="AC126" s="409">
        <v>2018</v>
      </c>
      <c r="AD126" s="585">
        <v>43466</v>
      </c>
      <c r="AE126" s="586">
        <v>43497</v>
      </c>
      <c r="AF126" s="586">
        <v>43525</v>
      </c>
      <c r="AG126" s="586">
        <v>43556</v>
      </c>
      <c r="AH126" s="586">
        <v>43586</v>
      </c>
      <c r="AI126" s="586">
        <v>43617</v>
      </c>
      <c r="AJ126" s="586">
        <v>43647</v>
      </c>
      <c r="AK126" s="586">
        <v>43678</v>
      </c>
      <c r="AL126" s="586">
        <v>43709</v>
      </c>
      <c r="AM126" s="586">
        <v>43739</v>
      </c>
      <c r="AN126" s="586">
        <v>43770</v>
      </c>
      <c r="AO126" s="587">
        <v>43800</v>
      </c>
      <c r="AP126" s="430">
        <v>2019</v>
      </c>
    </row>
    <row r="127" spans="2:42" ht="15" customHeight="1" x14ac:dyDescent="0.25">
      <c r="B127" s="592" t="s">
        <v>222</v>
      </c>
      <c r="C127" s="475" t="s">
        <v>245</v>
      </c>
      <c r="D127" s="465" t="e">
        <v>#DIV/0!</v>
      </c>
      <c r="E127" s="465" t="e">
        <v>#DIV/0!</v>
      </c>
      <c r="F127" s="465" t="e">
        <v>#DIV/0!</v>
      </c>
      <c r="G127" s="465" t="e">
        <v>#DIV/0!</v>
      </c>
      <c r="H127" s="465" t="e">
        <v>#DIV/0!</v>
      </c>
      <c r="I127" s="465" t="e">
        <v>#DIV/0!</v>
      </c>
      <c r="J127" s="465" t="e">
        <v>#DIV/0!</v>
      </c>
      <c r="K127" s="465" t="e">
        <v>#DIV/0!</v>
      </c>
      <c r="L127" s="465" t="e">
        <v>#DIV/0!</v>
      </c>
      <c r="M127" s="465" t="e">
        <v>#DIV/0!</v>
      </c>
      <c r="N127" s="465" t="e">
        <v>#DIV/0!</v>
      </c>
      <c r="O127" s="476" t="e">
        <v>#DIV/0!</v>
      </c>
      <c r="P127" s="477" t="e">
        <v>#DIV/0!</v>
      </c>
      <c r="Q127" s="465" t="e">
        <v>#DIV/0!</v>
      </c>
      <c r="R127" s="465" t="e">
        <v>#DIV/0!</v>
      </c>
      <c r="S127" s="465">
        <v>226.03961845069304</v>
      </c>
      <c r="T127" s="465">
        <v>234.15882626711507</v>
      </c>
      <c r="U127" s="465">
        <v>241.71156862659714</v>
      </c>
      <c r="V127" s="465">
        <v>237.99309375541492</v>
      </c>
      <c r="W127" s="465">
        <v>256.87392373175078</v>
      </c>
      <c r="X127" s="465">
        <v>260.81362220962427</v>
      </c>
      <c r="Y127" s="465">
        <v>268.3323035790749</v>
      </c>
      <c r="Z127" s="465">
        <v>274.28426520847574</v>
      </c>
      <c r="AA127" s="465">
        <v>251.1466365032648</v>
      </c>
      <c r="AB127" s="476">
        <v>341.13341344768833</v>
      </c>
      <c r="AC127" s="477">
        <v>258.02344578487424</v>
      </c>
      <c r="AD127" s="465">
        <v>317.94281923286576</v>
      </c>
      <c r="AE127" s="465">
        <v>315.29548382029532</v>
      </c>
      <c r="AF127" s="465">
        <v>311.89456935884368</v>
      </c>
      <c r="AG127" s="465">
        <v>367.97376422010615</v>
      </c>
      <c r="AH127" s="465">
        <v>318.53781512605048</v>
      </c>
      <c r="AI127" s="465">
        <v>289.43321055140439</v>
      </c>
      <c r="AJ127" s="465">
        <v>282.38477065246462</v>
      </c>
      <c r="AK127" s="465">
        <v>312.40690330218376</v>
      </c>
      <c r="AL127" s="465">
        <v>266.14096814715998</v>
      </c>
      <c r="AM127" s="465">
        <v>283.16342815539616</v>
      </c>
      <c r="AN127" s="465">
        <v>282.58120392581344</v>
      </c>
      <c r="AO127" s="476">
        <v>286.75628068122262</v>
      </c>
      <c r="AP127" s="477">
        <v>301.0263676746402</v>
      </c>
    </row>
    <row r="128" spans="2:42" ht="15" customHeight="1" thickBot="1" x14ac:dyDescent="0.3">
      <c r="B128" s="593" t="s">
        <v>246</v>
      </c>
      <c r="C128" s="479" t="s">
        <v>247</v>
      </c>
      <c r="D128" s="480" t="e">
        <v>#DIV/0!</v>
      </c>
      <c r="E128" s="480" t="e">
        <v>#DIV/0!</v>
      </c>
      <c r="F128" s="480" t="e">
        <v>#DIV/0!</v>
      </c>
      <c r="G128" s="480" t="e">
        <v>#DIV/0!</v>
      </c>
      <c r="H128" s="480" t="e">
        <v>#DIV/0!</v>
      </c>
      <c r="I128" s="480" t="e">
        <v>#DIV/0!</v>
      </c>
      <c r="J128" s="480" t="e">
        <v>#DIV/0!</v>
      </c>
      <c r="K128" s="480" t="e">
        <v>#DIV/0!</v>
      </c>
      <c r="L128" s="480" t="e">
        <v>#DIV/0!</v>
      </c>
      <c r="M128" s="480" t="e">
        <v>#DIV/0!</v>
      </c>
      <c r="N128" s="480" t="e">
        <v>#DIV/0!</v>
      </c>
      <c r="O128" s="481" t="e">
        <v>#DIV/0!</v>
      </c>
      <c r="P128" s="482" t="e">
        <v>#DIV/0!</v>
      </c>
      <c r="Q128" s="480" t="e">
        <v>#DIV/0!</v>
      </c>
      <c r="R128" s="480" t="e">
        <v>#DIV/0!</v>
      </c>
      <c r="S128" s="480">
        <v>15.89728195925144</v>
      </c>
      <c r="T128" s="480">
        <v>16.46837992449856</v>
      </c>
      <c r="U128" s="480">
        <v>17.000898187107474</v>
      </c>
      <c r="V128" s="480">
        <v>16.741074739977098</v>
      </c>
      <c r="W128" s="480">
        <v>18.068737266893223</v>
      </c>
      <c r="X128" s="480">
        <v>18.349139994445952</v>
      </c>
      <c r="Y128" s="480">
        <v>18.873333589226228</v>
      </c>
      <c r="Z128" s="480">
        <v>19.29151374822511</v>
      </c>
      <c r="AA128" s="480">
        <v>17.669464570330412</v>
      </c>
      <c r="AB128" s="481">
        <v>24.002237439177563</v>
      </c>
      <c r="AC128" s="482">
        <v>18.150044995327892</v>
      </c>
      <c r="AD128" s="480">
        <v>22.366912921436157</v>
      </c>
      <c r="AE128" s="480">
        <v>22.179890352576187</v>
      </c>
      <c r="AF128" s="480">
        <v>21.94322758756131</v>
      </c>
      <c r="AG128" s="480">
        <v>25.893657568652564</v>
      </c>
      <c r="AH128" s="480">
        <v>22.409720873949581</v>
      </c>
      <c r="AI128" s="480">
        <v>20.354065897073664</v>
      </c>
      <c r="AJ128" s="480">
        <v>19.863317676988203</v>
      </c>
      <c r="AK128" s="480">
        <v>21.975051225430722</v>
      </c>
      <c r="AL128" s="480">
        <v>18.718302791494615</v>
      </c>
      <c r="AM128" s="480">
        <v>19.912775060552491</v>
      </c>
      <c r="AN128" s="480">
        <v>19.874298352231257</v>
      </c>
      <c r="AO128" s="481">
        <v>20.167197573261692</v>
      </c>
      <c r="AP128" s="482">
        <v>21.174512434869044</v>
      </c>
    </row>
    <row r="129" spans="2:42" ht="15" customHeight="1" x14ac:dyDescent="0.25">
      <c r="B129" s="471"/>
      <c r="C129" s="471"/>
      <c r="D129" s="437"/>
      <c r="E129" s="437"/>
      <c r="F129" s="437"/>
      <c r="G129" s="437"/>
      <c r="H129" s="437"/>
      <c r="I129" s="437"/>
      <c r="J129" s="437"/>
      <c r="K129" s="437"/>
      <c r="L129" s="437"/>
      <c r="M129" s="437"/>
      <c r="N129" s="437"/>
      <c r="O129" s="437"/>
      <c r="P129" s="483"/>
      <c r="Q129" s="437"/>
      <c r="R129" s="437"/>
      <c r="S129" s="437"/>
      <c r="T129" s="437"/>
      <c r="U129" s="437"/>
      <c r="V129" s="437"/>
      <c r="W129" s="437"/>
      <c r="X129" s="437"/>
      <c r="Y129" s="437"/>
      <c r="Z129" s="437"/>
      <c r="AA129" s="437"/>
      <c r="AB129" s="437"/>
      <c r="AC129" s="483"/>
      <c r="AD129" s="437"/>
      <c r="AE129" s="437"/>
      <c r="AF129" s="437"/>
      <c r="AG129" s="437"/>
      <c r="AH129" s="437"/>
      <c r="AI129" s="437"/>
      <c r="AJ129" s="437"/>
      <c r="AK129" s="437"/>
      <c r="AL129" s="437"/>
      <c r="AM129" s="437"/>
      <c r="AN129" s="437"/>
      <c r="AO129" s="437"/>
      <c r="AP129" s="483"/>
    </row>
    <row r="130" spans="2:42" ht="15" customHeight="1" thickBot="1" x14ac:dyDescent="0.3">
      <c r="B130" s="484"/>
      <c r="C130" s="471"/>
      <c r="D130" s="437"/>
      <c r="E130" s="437"/>
      <c r="F130" s="437"/>
      <c r="G130" s="437"/>
      <c r="H130" s="437"/>
      <c r="I130" s="437"/>
      <c r="J130" s="437"/>
      <c r="K130" s="437"/>
      <c r="L130" s="437"/>
      <c r="M130" s="437"/>
      <c r="N130" s="437"/>
      <c r="O130" s="437"/>
      <c r="P130" s="483"/>
      <c r="Q130" s="437"/>
      <c r="R130" s="437"/>
      <c r="S130" s="437"/>
      <c r="T130" s="437"/>
      <c r="U130" s="437"/>
      <c r="V130" s="437"/>
      <c r="W130" s="437"/>
      <c r="X130" s="437"/>
      <c r="Y130" s="437"/>
      <c r="Z130" s="437"/>
      <c r="AA130" s="437"/>
      <c r="AB130" s="437"/>
      <c r="AC130" s="483"/>
      <c r="AD130" s="437"/>
      <c r="AE130" s="437"/>
      <c r="AF130" s="437"/>
      <c r="AG130" s="437"/>
      <c r="AH130" s="437"/>
      <c r="AI130" s="437"/>
      <c r="AJ130" s="437"/>
      <c r="AK130" s="437"/>
      <c r="AL130" s="437"/>
      <c r="AM130" s="437"/>
      <c r="AN130" s="437"/>
      <c r="AO130" s="437"/>
      <c r="AP130" s="483"/>
    </row>
    <row r="131" spans="2:42" ht="15" customHeight="1" thickBot="1" x14ac:dyDescent="0.3">
      <c r="B131" s="404" t="s">
        <v>248</v>
      </c>
      <c r="C131" s="589" t="s">
        <v>159</v>
      </c>
      <c r="D131" s="585">
        <v>42736</v>
      </c>
      <c r="E131" s="586">
        <v>42767</v>
      </c>
      <c r="F131" s="586">
        <v>42795</v>
      </c>
      <c r="G131" s="586">
        <v>42826</v>
      </c>
      <c r="H131" s="586">
        <v>42856</v>
      </c>
      <c r="I131" s="586">
        <v>42887</v>
      </c>
      <c r="J131" s="586">
        <v>42917</v>
      </c>
      <c r="K131" s="586">
        <v>42948</v>
      </c>
      <c r="L131" s="586">
        <v>42979</v>
      </c>
      <c r="M131" s="586">
        <v>43009</v>
      </c>
      <c r="N131" s="586">
        <v>43040</v>
      </c>
      <c r="O131" s="587">
        <v>43070</v>
      </c>
      <c r="P131" s="409">
        <v>2017</v>
      </c>
      <c r="Q131" s="585">
        <v>43101</v>
      </c>
      <c r="R131" s="586">
        <v>43132</v>
      </c>
      <c r="S131" s="586">
        <v>43160</v>
      </c>
      <c r="T131" s="586">
        <v>43191</v>
      </c>
      <c r="U131" s="586">
        <v>43221</v>
      </c>
      <c r="V131" s="586">
        <v>43252</v>
      </c>
      <c r="W131" s="586">
        <v>43282</v>
      </c>
      <c r="X131" s="586">
        <v>43313</v>
      </c>
      <c r="Y131" s="586">
        <v>43344</v>
      </c>
      <c r="Z131" s="586">
        <v>43374</v>
      </c>
      <c r="AA131" s="586">
        <v>43405</v>
      </c>
      <c r="AB131" s="587">
        <v>43435</v>
      </c>
      <c r="AC131" s="409">
        <v>2018</v>
      </c>
      <c r="AD131" s="585">
        <v>43466</v>
      </c>
      <c r="AE131" s="586">
        <v>43497</v>
      </c>
      <c r="AF131" s="586">
        <v>43525</v>
      </c>
      <c r="AG131" s="586">
        <v>43556</v>
      </c>
      <c r="AH131" s="586">
        <v>43586</v>
      </c>
      <c r="AI131" s="586">
        <v>43617</v>
      </c>
      <c r="AJ131" s="586">
        <v>43647</v>
      </c>
      <c r="AK131" s="586">
        <v>43678</v>
      </c>
      <c r="AL131" s="586">
        <v>43709</v>
      </c>
      <c r="AM131" s="586">
        <v>43739</v>
      </c>
      <c r="AN131" s="586">
        <v>43770</v>
      </c>
      <c r="AO131" s="587">
        <v>43800</v>
      </c>
      <c r="AP131" s="430">
        <v>2019</v>
      </c>
    </row>
    <row r="132" spans="2:42" ht="15" customHeight="1" x14ac:dyDescent="0.25">
      <c r="B132" s="592" t="s">
        <v>222</v>
      </c>
      <c r="C132" s="475" t="s">
        <v>245</v>
      </c>
      <c r="D132" s="465" t="e">
        <v>#DIV/0!</v>
      </c>
      <c r="E132" s="465" t="e">
        <v>#DIV/0!</v>
      </c>
      <c r="F132" s="465" t="e">
        <v>#DIV/0!</v>
      </c>
      <c r="G132" s="465" t="e">
        <v>#DIV/0!</v>
      </c>
      <c r="H132" s="465" t="e">
        <v>#DIV/0!</v>
      </c>
      <c r="I132" s="465" t="e">
        <v>#DIV/0!</v>
      </c>
      <c r="J132" s="465" t="e">
        <v>#DIV/0!</v>
      </c>
      <c r="K132" s="465" t="e">
        <v>#DIV/0!</v>
      </c>
      <c r="L132" s="465" t="e">
        <v>#DIV/0!</v>
      </c>
      <c r="M132" s="465" t="e">
        <v>#DIV/0!</v>
      </c>
      <c r="N132" s="465" t="e">
        <v>#DIV/0!</v>
      </c>
      <c r="O132" s="476" t="e">
        <v>#DIV/0!</v>
      </c>
      <c r="P132" s="477" t="e">
        <v>#DIV/0!</v>
      </c>
      <c r="Q132" s="465" t="e">
        <v>#DIV/0!</v>
      </c>
      <c r="R132" s="465" t="e">
        <v>#DIV/0!</v>
      </c>
      <c r="S132" s="465">
        <v>57.311931163440043</v>
      </c>
      <c r="T132" s="465">
        <v>57.371948649096026</v>
      </c>
      <c r="U132" s="465">
        <v>64.662166987985131</v>
      </c>
      <c r="V132" s="465">
        <v>68.488864267596639</v>
      </c>
      <c r="W132" s="465">
        <v>82.895401499878588</v>
      </c>
      <c r="X132" s="465">
        <v>74.349841671350944</v>
      </c>
      <c r="Y132" s="465">
        <v>128.3710792567463</v>
      </c>
      <c r="Z132" s="465">
        <v>112.03872012508376</v>
      </c>
      <c r="AA132" s="465">
        <v>50.673920802629439</v>
      </c>
      <c r="AB132" s="476">
        <v>64.335210777868681</v>
      </c>
      <c r="AC132" s="477">
        <v>69.245888040788117</v>
      </c>
      <c r="AD132" s="465">
        <v>63.753081437740626</v>
      </c>
      <c r="AE132" s="465">
        <v>99.434556880190826</v>
      </c>
      <c r="AF132" s="465">
        <v>59.866777133388567</v>
      </c>
      <c r="AG132" s="465">
        <v>54.178242323783238</v>
      </c>
      <c r="AH132" s="465">
        <v>64.446110342761997</v>
      </c>
      <c r="AI132" s="465">
        <v>69.115357994468184</v>
      </c>
      <c r="AJ132" s="465">
        <v>69.205220968421429</v>
      </c>
      <c r="AK132" s="465">
        <v>68.524729927196717</v>
      </c>
      <c r="AL132" s="465">
        <v>85.948555528169479</v>
      </c>
      <c r="AM132" s="465">
        <v>79.60544438629438</v>
      </c>
      <c r="AN132" s="465">
        <v>75.961221099572882</v>
      </c>
      <c r="AO132" s="476">
        <v>84.328789412587795</v>
      </c>
      <c r="AP132" s="477">
        <v>70.565558482679123</v>
      </c>
    </row>
    <row r="133" spans="2:42" ht="15" customHeight="1" thickBot="1" x14ac:dyDescent="0.3">
      <c r="B133" s="593" t="s">
        <v>246</v>
      </c>
      <c r="C133" s="479" t="s">
        <v>247</v>
      </c>
      <c r="D133" s="480" t="e">
        <v>#DIV/0!</v>
      </c>
      <c r="E133" s="480" t="e">
        <v>#DIV/0!</v>
      </c>
      <c r="F133" s="480" t="e">
        <v>#DIV/0!</v>
      </c>
      <c r="G133" s="480" t="e">
        <v>#DIV/0!</v>
      </c>
      <c r="H133" s="480" t="e">
        <v>#DIV/0!</v>
      </c>
      <c r="I133" s="480" t="e">
        <v>#DIV/0!</v>
      </c>
      <c r="J133" s="480" t="e">
        <v>#DIV/0!</v>
      </c>
      <c r="K133" s="480" t="e">
        <v>#DIV/0!</v>
      </c>
      <c r="L133" s="480" t="e">
        <v>#DIV/0!</v>
      </c>
      <c r="M133" s="480" t="e">
        <v>#DIV/0!</v>
      </c>
      <c r="N133" s="480" t="e">
        <v>#DIV/0!</v>
      </c>
      <c r="O133" s="481" t="e">
        <v>#DIV/0!</v>
      </c>
      <c r="P133" s="482" t="e">
        <v>#DIV/0!</v>
      </c>
      <c r="Q133" s="480" t="e">
        <v>#DIV/0!</v>
      </c>
      <c r="R133" s="480" t="e">
        <v>#DIV/0!</v>
      </c>
      <c r="S133" s="480">
        <v>4.0307267176402473</v>
      </c>
      <c r="T133" s="480">
        <v>4.0349666182744484</v>
      </c>
      <c r="U133" s="480">
        <v>4.5480442817312143</v>
      </c>
      <c r="V133" s="480">
        <v>4.8176910408094331</v>
      </c>
      <c r="W133" s="480">
        <v>5.8309353031064237</v>
      </c>
      <c r="X133" s="480">
        <v>5.2307684001873715</v>
      </c>
      <c r="Y133" s="480">
        <v>9.0290664586628839</v>
      </c>
      <c r="Z133" s="480">
        <v>7.8801330728315095</v>
      </c>
      <c r="AA133" s="480">
        <v>3.5651723659462609</v>
      </c>
      <c r="AB133" s="481">
        <v>4.5266424921073751</v>
      </c>
      <c r="AC133" s="482">
        <v>4.8709371346416548</v>
      </c>
      <c r="AD133" s="480">
        <v>4.4849562082632843</v>
      </c>
      <c r="AE133" s="480">
        <v>6.9948593685428158</v>
      </c>
      <c r="AF133" s="480">
        <v>4.2119050622530754</v>
      </c>
      <c r="AG133" s="480">
        <v>3.8124262945126275</v>
      </c>
      <c r="AH133" s="480">
        <v>4.5339023362785085</v>
      </c>
      <c r="AI133" s="480">
        <v>4.8604600295839004</v>
      </c>
      <c r="AJ133" s="480">
        <v>4.8679866333645778</v>
      </c>
      <c r="AK133" s="480">
        <v>4.8201061962526346</v>
      </c>
      <c r="AL133" s="480">
        <v>6.0449584221031643</v>
      </c>
      <c r="AM133" s="480">
        <v>5.5980580472054617</v>
      </c>
      <c r="AN133" s="480">
        <v>5.3424500651821605</v>
      </c>
      <c r="AO133" s="481">
        <v>5.9307344660681416</v>
      </c>
      <c r="AP133" s="482">
        <v>4.9636558654554213</v>
      </c>
    </row>
    <row r="134" spans="2:42" ht="15" customHeight="1" x14ac:dyDescent="0.25">
      <c r="B134" s="594"/>
      <c r="C134" s="437"/>
      <c r="D134" s="465"/>
      <c r="E134" s="465"/>
      <c r="F134" s="465"/>
      <c r="G134" s="465"/>
      <c r="H134" s="465"/>
      <c r="I134" s="465"/>
      <c r="J134" s="465"/>
      <c r="K134" s="465"/>
      <c r="L134" s="465"/>
      <c r="M134" s="465"/>
      <c r="N134" s="465"/>
      <c r="O134" s="465"/>
      <c r="P134" s="483"/>
      <c r="Q134" s="465"/>
      <c r="R134" s="465"/>
      <c r="S134" s="465"/>
      <c r="T134" s="465"/>
      <c r="U134" s="465"/>
      <c r="V134" s="465"/>
      <c r="W134" s="465"/>
      <c r="X134" s="465"/>
      <c r="Y134" s="465"/>
      <c r="Z134" s="465"/>
      <c r="AA134" s="465"/>
      <c r="AB134" s="465"/>
      <c r="AC134" s="483"/>
      <c r="AD134" s="465"/>
      <c r="AE134" s="465"/>
      <c r="AF134" s="465"/>
      <c r="AG134" s="465"/>
      <c r="AH134" s="465"/>
      <c r="AI134" s="465"/>
      <c r="AJ134" s="465"/>
      <c r="AK134" s="465"/>
      <c r="AL134" s="465"/>
      <c r="AM134" s="465"/>
      <c r="AN134" s="465"/>
      <c r="AO134" s="465"/>
      <c r="AP134" s="483"/>
    </row>
    <row r="135" spans="2:42" ht="15" customHeight="1" thickBot="1" x14ac:dyDescent="0.3">
      <c r="B135" s="594"/>
      <c r="C135" s="437"/>
      <c r="D135" s="465"/>
      <c r="E135" s="465"/>
      <c r="F135" s="465"/>
      <c r="G135" s="465"/>
      <c r="H135" s="465"/>
      <c r="I135" s="465"/>
      <c r="J135" s="465"/>
      <c r="K135" s="465"/>
      <c r="L135" s="465"/>
      <c r="M135" s="465"/>
      <c r="N135" s="465"/>
      <c r="O135" s="465"/>
      <c r="P135" s="483"/>
      <c r="Q135" s="465"/>
      <c r="R135" s="465"/>
      <c r="S135" s="465"/>
      <c r="T135" s="465"/>
      <c r="U135" s="465"/>
      <c r="V135" s="465"/>
      <c r="W135" s="465"/>
      <c r="X135" s="465"/>
      <c r="Y135" s="465"/>
      <c r="Z135" s="465"/>
      <c r="AA135" s="465"/>
      <c r="AB135" s="465"/>
      <c r="AC135" s="483"/>
      <c r="AD135" s="465"/>
      <c r="AE135" s="465"/>
      <c r="AF135" s="465"/>
      <c r="AG135" s="465"/>
      <c r="AH135" s="465"/>
      <c r="AI135" s="465"/>
      <c r="AJ135" s="465"/>
      <c r="AK135" s="465"/>
      <c r="AL135" s="465"/>
      <c r="AM135" s="465"/>
      <c r="AN135" s="465"/>
      <c r="AO135" s="465"/>
      <c r="AP135" s="483"/>
    </row>
    <row r="136" spans="2:42" ht="15" customHeight="1" thickBot="1" x14ac:dyDescent="0.3">
      <c r="B136" s="404" t="s">
        <v>249</v>
      </c>
      <c r="C136" s="589" t="s">
        <v>159</v>
      </c>
      <c r="D136" s="585">
        <v>42736</v>
      </c>
      <c r="E136" s="586">
        <v>42767</v>
      </c>
      <c r="F136" s="586">
        <v>42795</v>
      </c>
      <c r="G136" s="586">
        <v>42826</v>
      </c>
      <c r="H136" s="586">
        <v>42856</v>
      </c>
      <c r="I136" s="586">
        <v>42887</v>
      </c>
      <c r="J136" s="586">
        <v>42917</v>
      </c>
      <c r="K136" s="586">
        <v>42948</v>
      </c>
      <c r="L136" s="586">
        <v>42979</v>
      </c>
      <c r="M136" s="586">
        <v>43009</v>
      </c>
      <c r="N136" s="586">
        <v>43040</v>
      </c>
      <c r="O136" s="587">
        <v>43070</v>
      </c>
      <c r="P136" s="409">
        <v>2017</v>
      </c>
      <c r="Q136" s="585">
        <v>43101</v>
      </c>
      <c r="R136" s="586">
        <v>43132</v>
      </c>
      <c r="S136" s="586">
        <v>43160</v>
      </c>
      <c r="T136" s="586">
        <v>43191</v>
      </c>
      <c r="U136" s="586">
        <v>43221</v>
      </c>
      <c r="V136" s="586">
        <v>43252</v>
      </c>
      <c r="W136" s="586">
        <v>43282</v>
      </c>
      <c r="X136" s="586">
        <v>43313</v>
      </c>
      <c r="Y136" s="586">
        <v>43344</v>
      </c>
      <c r="Z136" s="586">
        <v>43374</v>
      </c>
      <c r="AA136" s="586">
        <v>43405</v>
      </c>
      <c r="AB136" s="587">
        <v>43435</v>
      </c>
      <c r="AC136" s="409">
        <v>2018</v>
      </c>
      <c r="AD136" s="585">
        <v>43466</v>
      </c>
      <c r="AE136" s="586">
        <v>43497</v>
      </c>
      <c r="AF136" s="586">
        <v>43525</v>
      </c>
      <c r="AG136" s="586">
        <v>43556</v>
      </c>
      <c r="AH136" s="586">
        <v>43586</v>
      </c>
      <c r="AI136" s="586">
        <v>43617</v>
      </c>
      <c r="AJ136" s="586">
        <v>43647</v>
      </c>
      <c r="AK136" s="586">
        <v>43678</v>
      </c>
      <c r="AL136" s="586">
        <v>43709</v>
      </c>
      <c r="AM136" s="586">
        <v>43739</v>
      </c>
      <c r="AN136" s="586">
        <v>43770</v>
      </c>
      <c r="AO136" s="587">
        <v>43800</v>
      </c>
      <c r="AP136" s="430">
        <v>2019</v>
      </c>
    </row>
    <row r="137" spans="2:42" ht="15" customHeight="1" x14ac:dyDescent="0.25">
      <c r="B137" s="592" t="s">
        <v>222</v>
      </c>
      <c r="C137" s="475" t="s">
        <v>183</v>
      </c>
      <c r="D137" s="486" t="e">
        <v>#DIV/0!</v>
      </c>
      <c r="E137" s="486" t="e">
        <v>#DIV/0!</v>
      </c>
      <c r="F137" s="486" t="e">
        <v>#DIV/0!</v>
      </c>
      <c r="G137" s="486" t="e">
        <v>#DIV/0!</v>
      </c>
      <c r="H137" s="486" t="e">
        <v>#DIV/0!</v>
      </c>
      <c r="I137" s="486" t="e">
        <v>#DIV/0!</v>
      </c>
      <c r="J137" s="486" t="e">
        <v>#DIV/0!</v>
      </c>
      <c r="K137" s="486" t="e">
        <v>#DIV/0!</v>
      </c>
      <c r="L137" s="486" t="e">
        <v>#DIV/0!</v>
      </c>
      <c r="M137" s="486" t="e">
        <v>#DIV/0!</v>
      </c>
      <c r="N137" s="486" t="e">
        <v>#DIV/0!</v>
      </c>
      <c r="O137" s="487" t="e">
        <v>#DIV/0!</v>
      </c>
      <c r="P137" s="595" t="e">
        <v>#DIV/0!</v>
      </c>
      <c r="Q137" s="486" t="e">
        <v>#DIV/0!</v>
      </c>
      <c r="R137" s="486" t="e">
        <v>#DIV/0!</v>
      </c>
      <c r="S137" s="486">
        <v>5.3814350421091177</v>
      </c>
      <c r="T137" s="486">
        <v>4.0845491947099646</v>
      </c>
      <c r="U137" s="486">
        <v>4.0576747575293517</v>
      </c>
      <c r="V137" s="486">
        <v>3.018386782971461</v>
      </c>
      <c r="W137" s="486">
        <v>4.3740300935655672</v>
      </c>
      <c r="X137" s="486">
        <v>4.5362115461560446</v>
      </c>
      <c r="Y137" s="486">
        <v>6.5260569977139955</v>
      </c>
      <c r="Z137" s="486">
        <v>4.8416732625482624</v>
      </c>
      <c r="AA137" s="486">
        <v>5.1209194384449255</v>
      </c>
      <c r="AB137" s="487">
        <v>7.9094125572519083</v>
      </c>
      <c r="AC137" s="477">
        <v>4.7067963754420372</v>
      </c>
      <c r="AD137" s="486">
        <v>4.5387663970512957</v>
      </c>
      <c r="AE137" s="486">
        <v>6.4004178890306127</v>
      </c>
      <c r="AF137" s="486">
        <v>7.0965844669260703</v>
      </c>
      <c r="AG137" s="486">
        <v>6.7565289494043004</v>
      </c>
      <c r="AH137" s="486">
        <v>7.2674086092715235</v>
      </c>
      <c r="AI137" s="486">
        <v>5.1563929414359775</v>
      </c>
      <c r="AJ137" s="486">
        <v>5.1749497710922174</v>
      </c>
      <c r="AK137" s="486">
        <v>7.7797585711655319</v>
      </c>
      <c r="AL137" s="486">
        <v>5.5746876735380733</v>
      </c>
      <c r="AM137" s="486">
        <v>5.6099224949152546</v>
      </c>
      <c r="AN137" s="486">
        <v>6.332330296968764</v>
      </c>
      <c r="AO137" s="487">
        <v>6.1381522332859175</v>
      </c>
      <c r="AP137" s="477">
        <v>5.9942182892216822</v>
      </c>
    </row>
    <row r="138" spans="2:42" ht="15" customHeight="1" thickBot="1" x14ac:dyDescent="0.3">
      <c r="B138" s="593" t="s">
        <v>246</v>
      </c>
      <c r="C138" s="479" t="s">
        <v>250</v>
      </c>
      <c r="D138" s="480" t="e">
        <v>#DIV/0!</v>
      </c>
      <c r="E138" s="480" t="e">
        <v>#DIV/0!</v>
      </c>
      <c r="F138" s="480" t="e">
        <v>#DIV/0!</v>
      </c>
      <c r="G138" s="480" t="e">
        <v>#DIV/0!</v>
      </c>
      <c r="H138" s="480" t="e">
        <v>#DIV/0!</v>
      </c>
      <c r="I138" s="480" t="e">
        <v>#DIV/0!</v>
      </c>
      <c r="J138" s="480" t="e">
        <v>#DIV/0!</v>
      </c>
      <c r="K138" s="480" t="e">
        <v>#DIV/0!</v>
      </c>
      <c r="L138" s="480" t="e">
        <v>#DIV/0!</v>
      </c>
      <c r="M138" s="480" t="e">
        <v>#DIV/0!</v>
      </c>
      <c r="N138" s="480" t="e">
        <v>#DIV/0!</v>
      </c>
      <c r="O138" s="481" t="e">
        <v>#DIV/0!</v>
      </c>
      <c r="P138" s="596" t="e">
        <v>#DIV/0!</v>
      </c>
      <c r="Q138" s="480" t="e">
        <v>#DIV/0!</v>
      </c>
      <c r="R138" s="480" t="e">
        <v>#DIV/0!</v>
      </c>
      <c r="S138" s="480">
        <v>378.47431700768959</v>
      </c>
      <c r="T138" s="480">
        <v>287.26616472724896</v>
      </c>
      <c r="U138" s="480">
        <v>285.39848473583459</v>
      </c>
      <c r="V138" s="480">
        <v>212.32144988129326</v>
      </c>
      <c r="W138" s="480">
        <v>307.67311609509142</v>
      </c>
      <c r="X138" s="480">
        <v>319.13816463903976</v>
      </c>
      <c r="Y138" s="480">
        <v>459.0146214127509</v>
      </c>
      <c r="Z138" s="480">
        <v>340.53432207593306</v>
      </c>
      <c r="AA138" s="480">
        <v>360.28316303548291</v>
      </c>
      <c r="AB138" s="481">
        <v>556.50836511412206</v>
      </c>
      <c r="AC138" s="482">
        <v>331.08838515917205</v>
      </c>
      <c r="AD138" s="480">
        <v>319.29701390498622</v>
      </c>
      <c r="AE138" s="480">
        <v>450.24611602200258</v>
      </c>
      <c r="AF138" s="480">
        <v>499.27758720591447</v>
      </c>
      <c r="AG138" s="480">
        <v>475.44489303295683</v>
      </c>
      <c r="AH138" s="480">
        <v>511.27555560794701</v>
      </c>
      <c r="AI138" s="480">
        <v>362.61755007742363</v>
      </c>
      <c r="AJ138" s="480">
        <v>364.01280079005892</v>
      </c>
      <c r="AK138" s="480">
        <v>547.23692503516861</v>
      </c>
      <c r="AL138" s="480">
        <v>392.08052998289156</v>
      </c>
      <c r="AM138" s="480">
        <v>394.50406952650849</v>
      </c>
      <c r="AN138" s="480">
        <v>445.36090808032003</v>
      </c>
      <c r="AO138" s="481">
        <v>431.68829128819345</v>
      </c>
      <c r="AP138" s="482">
        <v>421.63964134739371</v>
      </c>
    </row>
    <row r="139" spans="2:42" ht="15" customHeight="1" x14ac:dyDescent="0.25">
      <c r="AP139" s="488"/>
    </row>
    <row r="141" spans="2:42" x14ac:dyDescent="0.25">
      <c r="B141" s="1063" t="s">
        <v>435</v>
      </c>
    </row>
    <row r="142" spans="2:42" x14ac:dyDescent="0.25">
      <c r="B142" s="1064" t="s">
        <v>443</v>
      </c>
    </row>
    <row r="143" spans="2:42" x14ac:dyDescent="0.25">
      <c r="B143" s="1064"/>
    </row>
  </sheetData>
  <mergeCells count="10">
    <mergeCell ref="A2:B2"/>
    <mergeCell ref="A3:B3"/>
    <mergeCell ref="A4:B4"/>
    <mergeCell ref="A5:B5"/>
    <mergeCell ref="A7:A8"/>
    <mergeCell ref="A9:B9"/>
    <mergeCell ref="A10:B10"/>
    <mergeCell ref="A12:B12"/>
    <mergeCell ref="A13:B13"/>
    <mergeCell ref="A14:B14"/>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1F4AD-C929-4A7B-B7B0-9C381BAA2F4C}">
  <sheetPr>
    <tabColor rgb="FF92D050"/>
  </sheetPr>
  <dimension ref="B1:M16"/>
  <sheetViews>
    <sheetView zoomScale="110" zoomScaleNormal="110" workbookViewId="0">
      <selection activeCell="T9" sqref="A1:XFD1048576"/>
    </sheetView>
  </sheetViews>
  <sheetFormatPr defaultColWidth="8.85546875" defaultRowHeight="15" x14ac:dyDescent="0.25"/>
  <cols>
    <col min="1" max="1" width="5.140625" style="37" customWidth="1"/>
    <col min="2" max="2" width="28.42578125" style="37" customWidth="1"/>
    <col min="3" max="3" width="8.85546875" style="37"/>
    <col min="4" max="6" width="11.140625" style="37" customWidth="1"/>
    <col min="7" max="12" width="12" style="37" customWidth="1"/>
    <col min="13" max="16384" width="8.85546875" style="37"/>
  </cols>
  <sheetData>
    <row r="1" spans="2:13" ht="15.75" thickBot="1" x14ac:dyDescent="0.3"/>
    <row r="2" spans="2:13" ht="15.75" thickBot="1" x14ac:dyDescent="0.3">
      <c r="D2" s="1148" t="s">
        <v>12</v>
      </c>
      <c r="E2" s="1149"/>
      <c r="F2" s="1150"/>
      <c r="G2" s="1148" t="s">
        <v>13</v>
      </c>
      <c r="H2" s="1149"/>
      <c r="I2" s="1150"/>
      <c r="J2" s="1148" t="s">
        <v>251</v>
      </c>
      <c r="K2" s="1149"/>
      <c r="L2" s="1150"/>
    </row>
    <row r="3" spans="2:13" ht="27" thickBot="1" x14ac:dyDescent="0.3">
      <c r="B3" s="610"/>
      <c r="C3" s="611" t="s">
        <v>159</v>
      </c>
      <c r="D3" s="612" t="s">
        <v>252</v>
      </c>
      <c r="E3" s="613" t="s">
        <v>253</v>
      </c>
      <c r="F3" s="614" t="s">
        <v>254</v>
      </c>
      <c r="G3" s="612" t="s">
        <v>255</v>
      </c>
      <c r="H3" s="613" t="s">
        <v>256</v>
      </c>
      <c r="I3" s="614" t="s">
        <v>257</v>
      </c>
      <c r="J3" s="615">
        <v>2017</v>
      </c>
      <c r="K3" s="616">
        <v>2018</v>
      </c>
      <c r="L3" s="617">
        <v>2019</v>
      </c>
    </row>
    <row r="4" spans="2:13" x14ac:dyDescent="0.25">
      <c r="B4" s="530" t="s">
        <v>258</v>
      </c>
      <c r="C4" s="490"/>
      <c r="D4" s="546"/>
      <c r="E4" s="185"/>
      <c r="F4" s="618"/>
      <c r="G4" s="546"/>
      <c r="H4" s="185"/>
      <c r="I4" s="618"/>
      <c r="J4" s="546"/>
      <c r="K4" s="185"/>
      <c r="L4" s="618"/>
    </row>
    <row r="5" spans="2:13" x14ac:dyDescent="0.25">
      <c r="B5" s="619" t="s">
        <v>259</v>
      </c>
      <c r="C5" s="490" t="s">
        <v>171</v>
      </c>
      <c r="D5" s="620">
        <v>3391704.36</v>
      </c>
      <c r="E5" s="533">
        <v>3213287.9500000007</v>
      </c>
      <c r="F5" s="534">
        <v>4617180.5</v>
      </c>
      <c r="G5" s="546">
        <v>0</v>
      </c>
      <c r="H5" s="533">
        <v>651873</v>
      </c>
      <c r="I5" s="534">
        <v>979598</v>
      </c>
      <c r="J5" s="620">
        <v>3391704.36</v>
      </c>
      <c r="K5" s="533">
        <v>3865160.9500000007</v>
      </c>
      <c r="L5" s="534">
        <v>5596778.5</v>
      </c>
    </row>
    <row r="6" spans="2:13" x14ac:dyDescent="0.25">
      <c r="B6" s="619" t="s">
        <v>260</v>
      </c>
      <c r="C6" s="490" t="s">
        <v>171</v>
      </c>
      <c r="D6" s="620">
        <v>0</v>
      </c>
      <c r="E6" s="533">
        <v>0</v>
      </c>
      <c r="F6" s="534">
        <v>0</v>
      </c>
      <c r="G6" s="546">
        <v>0</v>
      </c>
      <c r="H6" s="533">
        <v>612437</v>
      </c>
      <c r="I6" s="534">
        <v>342373</v>
      </c>
      <c r="J6" s="620">
        <v>0</v>
      </c>
      <c r="K6" s="533">
        <v>612437</v>
      </c>
      <c r="L6" s="534">
        <v>342373</v>
      </c>
    </row>
    <row r="7" spans="2:13" x14ac:dyDescent="0.25">
      <c r="B7" s="619" t="s">
        <v>261</v>
      </c>
      <c r="C7" s="490" t="s">
        <v>171</v>
      </c>
      <c r="D7" s="620">
        <v>22134</v>
      </c>
      <c r="E7" s="533">
        <v>0</v>
      </c>
      <c r="F7" s="534">
        <v>93157.7</v>
      </c>
      <c r="G7" s="546">
        <v>0</v>
      </c>
      <c r="H7" s="533">
        <v>0</v>
      </c>
      <c r="I7" s="534">
        <v>0</v>
      </c>
      <c r="J7" s="620">
        <v>22134</v>
      </c>
      <c r="K7" s="533">
        <v>0</v>
      </c>
      <c r="L7" s="534">
        <v>93157.7</v>
      </c>
    </row>
    <row r="8" spans="2:13" x14ac:dyDescent="0.25">
      <c r="B8" s="539" t="s">
        <v>262</v>
      </c>
      <c r="C8" s="490" t="s">
        <v>171</v>
      </c>
      <c r="D8" s="620">
        <v>3413838.36</v>
      </c>
      <c r="E8" s="533">
        <v>3213287.9500000007</v>
      </c>
      <c r="F8" s="534">
        <v>4710338.2</v>
      </c>
      <c r="G8" s="620">
        <v>0</v>
      </c>
      <c r="H8" s="533">
        <v>1264310</v>
      </c>
      <c r="I8" s="534">
        <v>1321971</v>
      </c>
      <c r="J8" s="620">
        <v>3413838.36</v>
      </c>
      <c r="K8" s="533">
        <v>4477597.9500000011</v>
      </c>
      <c r="L8" s="534">
        <v>6032309.2000000002</v>
      </c>
    </row>
    <row r="9" spans="2:13" x14ac:dyDescent="0.25">
      <c r="B9" s="619"/>
      <c r="C9" s="490"/>
      <c r="D9" s="546"/>
      <c r="E9" s="185"/>
      <c r="F9" s="618"/>
      <c r="G9" s="546"/>
      <c r="H9" s="185"/>
      <c r="I9" s="618"/>
      <c r="J9" s="546"/>
      <c r="K9" s="185"/>
      <c r="L9" s="618"/>
    </row>
    <row r="10" spans="2:13" x14ac:dyDescent="0.25">
      <c r="B10" s="539" t="s">
        <v>263</v>
      </c>
      <c r="C10" s="490" t="s">
        <v>171</v>
      </c>
      <c r="D10" s="620">
        <v>9044477</v>
      </c>
      <c r="E10" s="533">
        <v>9576486</v>
      </c>
      <c r="F10" s="534">
        <v>10083913</v>
      </c>
      <c r="G10" s="546">
        <v>0</v>
      </c>
      <c r="H10" s="533">
        <v>1303603</v>
      </c>
      <c r="I10" s="534">
        <v>1777562</v>
      </c>
      <c r="J10" s="620">
        <v>9044477</v>
      </c>
      <c r="K10" s="533">
        <v>10880089</v>
      </c>
      <c r="L10" s="534">
        <v>11861475</v>
      </c>
    </row>
    <row r="11" spans="2:13" x14ac:dyDescent="0.25">
      <c r="B11" s="539" t="s">
        <v>264</v>
      </c>
      <c r="C11" s="490" t="s">
        <v>96</v>
      </c>
      <c r="D11" s="621">
        <v>2.6493571300780627</v>
      </c>
      <c r="E11" s="622">
        <v>2.9802763241308634</v>
      </c>
      <c r="F11" s="623">
        <v>2.1408044543383316</v>
      </c>
      <c r="G11" s="621" t="s">
        <v>66</v>
      </c>
      <c r="H11" s="622">
        <v>1.0310786120492601</v>
      </c>
      <c r="I11" s="623">
        <v>1.3446301015680375</v>
      </c>
      <c r="J11" s="621">
        <v>2.6493571300780627</v>
      </c>
      <c r="K11" s="622">
        <v>2.4298941355375594</v>
      </c>
      <c r="L11" s="623">
        <v>1.9663241068611006</v>
      </c>
      <c r="M11" s="624"/>
    </row>
    <row r="12" spans="2:13" x14ac:dyDescent="0.25">
      <c r="B12" s="539"/>
      <c r="C12" s="490"/>
      <c r="D12" s="546"/>
      <c r="E12" s="185"/>
      <c r="F12" s="618"/>
      <c r="G12" s="546"/>
      <c r="H12" s="185"/>
      <c r="I12" s="618"/>
      <c r="J12" s="546"/>
      <c r="K12" s="185"/>
      <c r="L12" s="618"/>
    </row>
    <row r="13" spans="2:13" ht="15.75" thickBot="1" x14ac:dyDescent="0.3">
      <c r="B13" s="625" t="s">
        <v>265</v>
      </c>
      <c r="C13" s="626" t="s">
        <v>171</v>
      </c>
      <c r="D13" s="627">
        <v>1733874.06</v>
      </c>
      <c r="E13" s="544">
        <v>2089666.37</v>
      </c>
      <c r="F13" s="545">
        <v>4008946.8</v>
      </c>
      <c r="G13" s="628">
        <v>0</v>
      </c>
      <c r="H13" s="544">
        <v>0</v>
      </c>
      <c r="I13" s="545">
        <v>191580</v>
      </c>
      <c r="J13" s="627">
        <v>1733874.06</v>
      </c>
      <c r="K13" s="544">
        <v>2089666.37</v>
      </c>
      <c r="L13" s="545">
        <v>4200526.8</v>
      </c>
    </row>
    <row r="14" spans="2:13" ht="15.75" thickBot="1" x14ac:dyDescent="0.3"/>
    <row r="15" spans="2:13" x14ac:dyDescent="0.25">
      <c r="B15" s="629" t="s">
        <v>164</v>
      </c>
      <c r="C15" s="630" t="s">
        <v>163</v>
      </c>
      <c r="D15" s="524">
        <v>7091779</v>
      </c>
      <c r="E15" s="524">
        <v>7223612</v>
      </c>
      <c r="F15" s="524">
        <v>6706348.3205999993</v>
      </c>
      <c r="G15" s="524">
        <v>0</v>
      </c>
      <c r="H15" s="631">
        <v>1227705.5238000001</v>
      </c>
      <c r="I15" s="631">
        <v>1725904.8767500001</v>
      </c>
      <c r="J15" s="631">
        <v>7091779</v>
      </c>
      <c r="K15" s="631">
        <v>8451317.5238000005</v>
      </c>
      <c r="L15" s="632">
        <v>8432253.1973499991</v>
      </c>
    </row>
    <row r="16" spans="2:13" ht="15.75" thickBot="1" x14ac:dyDescent="0.3">
      <c r="B16" s="625" t="s">
        <v>317</v>
      </c>
      <c r="C16" s="543" t="s">
        <v>318</v>
      </c>
      <c r="D16" s="633">
        <v>0.48137968766370187</v>
      </c>
      <c r="E16" s="633">
        <v>0.44483119386810926</v>
      </c>
      <c r="F16" s="633">
        <v>0.70237004921608048</v>
      </c>
      <c r="G16" s="633" t="s">
        <v>66</v>
      </c>
      <c r="H16" s="633">
        <v>1.0298153551404587</v>
      </c>
      <c r="I16" s="633">
        <v>0.76595820419104677</v>
      </c>
      <c r="J16" s="633">
        <v>0.48137968766370187</v>
      </c>
      <c r="K16" s="633">
        <v>0.52981064045818982</v>
      </c>
      <c r="L16" s="634">
        <v>0.7153852071111636</v>
      </c>
    </row>
  </sheetData>
  <mergeCells count="3">
    <mergeCell ref="D2:F2"/>
    <mergeCell ref="G2:I2"/>
    <mergeCell ref="J2:L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About the data tables</vt:lpstr>
      <vt:lpstr>Incident Reporting</vt:lpstr>
      <vt:lpstr>Hazard Reporting</vt:lpstr>
      <vt:lpstr>HSE MS Audits</vt:lpstr>
      <vt:lpstr>Injury &amp; Malaria Stats</vt:lpstr>
      <vt:lpstr>GHG Summary Data &amp; Charts</vt:lpstr>
      <vt:lpstr>Edikan - Energy &amp; GHG</vt:lpstr>
      <vt:lpstr>Sissingue - Energy &amp; GHG</vt:lpstr>
      <vt:lpstr>Water Summary Data &amp; Charts</vt:lpstr>
      <vt:lpstr>Edikan Water</vt:lpstr>
      <vt:lpstr>Sissingue Water</vt:lpstr>
      <vt:lpstr>Tailings</vt:lpstr>
      <vt:lpstr>Waste</vt:lpstr>
      <vt:lpstr>Biodiversity</vt:lpstr>
      <vt:lpstr>Labour &amp; Taxes</vt:lpstr>
      <vt:lpstr>Local Purchasing</vt:lpstr>
      <vt:lpstr>Community Support</vt:lpstr>
      <vt:lpstr>Community Grievances</vt:lpstr>
      <vt:lpstr>Community Consultation</vt:lpstr>
      <vt:lpstr>Development Fund Projects</vt:lpstr>
      <vt:lpstr>Diversity</vt:lpstr>
      <vt:lpstr>Employment Type</vt:lpstr>
      <vt:lpstr>Localisation</vt:lpstr>
      <vt:lpstr>Training</vt:lpstr>
      <vt:lpstr>Hiring &amp; Turnover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Chantelle De La Haye</dc:creator>
  <cp:lastModifiedBy>Andrew Grove</cp:lastModifiedBy>
  <dcterms:created xsi:type="dcterms:W3CDTF">2013-09-03T01:28:05Z</dcterms:created>
  <dcterms:modified xsi:type="dcterms:W3CDTF">2020-06-25T04:52:22Z</dcterms:modified>
</cp:coreProperties>
</file>